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alfaro\Desktop\2024\Ministerio de Vivienda\"/>
    </mc:Choice>
  </mc:AlternateContent>
  <xr:revisionPtr revIDLastSave="0" documentId="8_{530AC1DA-A59D-49F6-BF28-016914775C40}" xr6:coauthVersionLast="47" xr6:coauthVersionMax="47" xr10:uidLastSave="{00000000-0000-0000-0000-000000000000}"/>
  <bookViews>
    <workbookView xWindow="57480" yWindow="-120" windowWidth="29040" windowHeight="15840" xr2:uid="{27926A75-908C-4386-B7BD-F1A3B11AD927}"/>
  </bookViews>
  <sheets>
    <sheet name="ENTES OPERADORES" sheetId="2" r:id="rId1"/>
    <sheet name="RESUMEN POR CANTÓN" sheetId="8" r:id="rId2"/>
  </sheets>
  <definedNames>
    <definedName name="_xlnm._FilterDatabase" localSheetId="0" hidden="1">'ENTES OPERADORES'!$A$2:$H$2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8" l="1"/>
  <c r="G10" i="8"/>
  <c r="V17" i="8"/>
  <c r="P8" i="8"/>
  <c r="J11" i="8"/>
  <c r="D12" i="8"/>
  <c r="S9" i="8"/>
  <c r="M15" i="8"/>
</calcChain>
</file>

<file path=xl/sharedStrings.xml><?xml version="1.0" encoding="utf-8"?>
<sst xmlns="http://schemas.openxmlformats.org/spreadsheetml/2006/main" count="1331" uniqueCount="468">
  <si>
    <t>IDEO</t>
  </si>
  <si>
    <t>Región Central Este</t>
  </si>
  <si>
    <t>CARTAGO</t>
  </si>
  <si>
    <t>JIMENEZ</t>
  </si>
  <si>
    <t>PEJIBAYE</t>
  </si>
  <si>
    <t>ASADA</t>
  </si>
  <si>
    <t>Región Huetar Norte</t>
  </si>
  <si>
    <t>ALAJUELA</t>
  </si>
  <si>
    <t>UPALA</t>
  </si>
  <si>
    <t>SAN JOSE O PIZOTE</t>
  </si>
  <si>
    <t/>
  </si>
  <si>
    <t>Región Metropolitana</t>
  </si>
  <si>
    <t>GRECIA</t>
  </si>
  <si>
    <t>SAN JOSE</t>
  </si>
  <si>
    <t>SAN RAFAEL</t>
  </si>
  <si>
    <t>SAN ISIDRO</t>
  </si>
  <si>
    <t>01061-2014</t>
  </si>
  <si>
    <t xml:space="preserve">URBANIZACION LISBOA DE ALAJUELA </t>
  </si>
  <si>
    <t>DESAMPARADOS</t>
  </si>
  <si>
    <t>SARAPIQUI</t>
  </si>
  <si>
    <t>JESUS</t>
  </si>
  <si>
    <t>NARANJO</t>
  </si>
  <si>
    <t>SAN MIGUEL</t>
  </si>
  <si>
    <t>CIRRI SUR</t>
  </si>
  <si>
    <t>01168-2014</t>
  </si>
  <si>
    <t>SAN JUAN</t>
  </si>
  <si>
    <t>SAN PEDRO</t>
  </si>
  <si>
    <t>01206-2014</t>
  </si>
  <si>
    <t>VALVERDE VEGA</t>
  </si>
  <si>
    <t>SARCHI NORTE</t>
  </si>
  <si>
    <t>LOS ANGELES DE SARCHI NORTE DE VALVERDE VEGA, ALAJUELA</t>
  </si>
  <si>
    <t>01212-2014</t>
  </si>
  <si>
    <t>SAN JOSE DE TROJAS DE SAN PEDRO DE VALVERDE VEGA, ALAJUELA</t>
  </si>
  <si>
    <t>SAN CARLOS</t>
  </si>
  <si>
    <t>QUESADA</t>
  </si>
  <si>
    <t>FLORENCIA</t>
  </si>
  <si>
    <t>01408-2014</t>
  </si>
  <si>
    <t xml:space="preserve">ACUEDUCTO ADMINISTRADOR DEL AGUA DE SAN RAFAEL </t>
  </si>
  <si>
    <t>AGUAS ZARCAS</t>
  </si>
  <si>
    <t>01424-2014</t>
  </si>
  <si>
    <t>VIENTO FRESCO DE AGUAS ZARCAS DE SAN CARLOS, ALAJUELA</t>
  </si>
  <si>
    <t>VENECIA</t>
  </si>
  <si>
    <t>01427-2014</t>
  </si>
  <si>
    <t xml:space="preserve">ACUEDUCTO ADMINISTRADOR DEL AGUA DE UNION CECTOR CENTRO </t>
  </si>
  <si>
    <t>01429-2014</t>
  </si>
  <si>
    <t>ASADA LAS  BRISAS</t>
  </si>
  <si>
    <t>01431-2014</t>
  </si>
  <si>
    <t xml:space="preserve">ACUEDUCTO ADMINISTRADOR DEL AGUA DE BUENOS AIRES </t>
  </si>
  <si>
    <t>01432-2014</t>
  </si>
  <si>
    <t>ASOCIACION ADMINISTRADORA DEL ACUEDUCTO RURAL DE LOS ALPES DE VENECIA</t>
  </si>
  <si>
    <t>CUTRIS</t>
  </si>
  <si>
    <t>01482-2014</t>
  </si>
  <si>
    <t>MONTERREY</t>
  </si>
  <si>
    <t xml:space="preserve">ASOCIACIÓN  ADMINISTRADORA  DE  ACUEDUCTO  DE MONTERREY  DE  SAN  CARLOS  </t>
  </si>
  <si>
    <t>01491-2014</t>
  </si>
  <si>
    <t xml:space="preserve">ASOCIACIÓN  ADMINISTRADORA  DEL  ACUEDUCTO  RURAL  Y ALCANTARILLADO  SANITARIO  DE  LA  UNIÓN  Y MIRADOR  DE  MONTERREY  DE  SAN  CARLOS  DE  ALAJUELA  </t>
  </si>
  <si>
    <t>ZARCERO</t>
  </si>
  <si>
    <t>LAGUNA</t>
  </si>
  <si>
    <t>GUADALUPE</t>
  </si>
  <si>
    <t>Región Chorotega</t>
  </si>
  <si>
    <t>AGUAS CLARAS</t>
  </si>
  <si>
    <t>01526-2014</t>
  </si>
  <si>
    <t>EL CARMEN(GUAYABAL) DE AGUAS CLARAS DE UPALA, ALJUELA</t>
  </si>
  <si>
    <t>01528-2014</t>
  </si>
  <si>
    <t>COLONIA LIBERTAD DE AGUAS CLARAS DE UPALA, ALAJUELA</t>
  </si>
  <si>
    <t>01543-2014</t>
  </si>
  <si>
    <t>VALLE BONITO Y CAÑO BLANCO DE SAN JOSE DE UPALA, ALAJUELA</t>
  </si>
  <si>
    <t>BIJAGUA</t>
  </si>
  <si>
    <t>01553-2014</t>
  </si>
  <si>
    <t>SANTO DOMINGO DE BIJAGUA DE UPALA, ALAJUELA</t>
  </si>
  <si>
    <t>DOS RIOS</t>
  </si>
  <si>
    <t>PUENTE DE PIEDRA</t>
  </si>
  <si>
    <t>04187-2014</t>
  </si>
  <si>
    <t>SANTA GERTRUDIS SUR DE SAN JOSE DE GRECIA, ALAJUELA</t>
  </si>
  <si>
    <t>04217-2014</t>
  </si>
  <si>
    <t xml:space="preserve">ACUEDUCTO ADMINISTRADOR DEL AGUA DE LA VIEJA </t>
  </si>
  <si>
    <t>04615-2014</t>
  </si>
  <si>
    <t>SANTA ROSA DE UPALA, ALAJUELA</t>
  </si>
  <si>
    <t>04618-2014</t>
  </si>
  <si>
    <t>04658-2014</t>
  </si>
  <si>
    <t>RON RON ARRIBA DE QUESADA DE SAN CARLOS, ALAJUELA</t>
  </si>
  <si>
    <t>04660-2014</t>
  </si>
  <si>
    <t>COLONIA BLANCA DE AGUAS CLARAS DE UPALA, ALAJUELA</t>
  </si>
  <si>
    <t>04686-2014</t>
  </si>
  <si>
    <t xml:space="preserve">ACUEDUCTO ADMINISTRADOR DEL AGUA DE LA UNION ESTE </t>
  </si>
  <si>
    <t>04691-2014</t>
  </si>
  <si>
    <t>EL CARMEN DE LAGUNA DE ALFARO RUIZ, ALAJUELA</t>
  </si>
  <si>
    <t>04722-2014</t>
  </si>
  <si>
    <t xml:space="preserve">ASADA LA CANGREJA, SAN VITO </t>
  </si>
  <si>
    <t>04776-2014</t>
  </si>
  <si>
    <t>COLONIA ANATERE DE GUADALUPE DE ALFARO RUIZ, ALAJUELA</t>
  </si>
  <si>
    <t>00181-2014</t>
  </si>
  <si>
    <t>CORRALILLO</t>
  </si>
  <si>
    <t>SAN JOAQUIN DE CORRALILLO, CARTAGO</t>
  </si>
  <si>
    <t>PARAISO</t>
  </si>
  <si>
    <t>00690-2014</t>
  </si>
  <si>
    <t>OROSI</t>
  </si>
  <si>
    <t>PURISIL DE OROSI DE PARAISO, CARTAGO</t>
  </si>
  <si>
    <t>00717-2014</t>
  </si>
  <si>
    <t>SAN JOAQUIN DE PEJIBAYE DE JIMENEZ, CARTAGO</t>
  </si>
  <si>
    <t>TURRIALBA</t>
  </si>
  <si>
    <t>00730-2014</t>
  </si>
  <si>
    <t xml:space="preserve">CHIZ Y MURCIA DE TURRIALBA, CARTAGO </t>
  </si>
  <si>
    <t>LA ISABEL</t>
  </si>
  <si>
    <t>00744-2014</t>
  </si>
  <si>
    <t>PERALTA</t>
  </si>
  <si>
    <t>PERALTA DE TURRIALBA, CARTAGO</t>
  </si>
  <si>
    <t>SANTA CRUZ</t>
  </si>
  <si>
    <t>00751-2014</t>
  </si>
  <si>
    <t>SANTA TERESITA</t>
  </si>
  <si>
    <t>GUAYABO ABAJO NUMERO DOS DE SANTA TERESITA DE TURRIALBA,CART</t>
  </si>
  <si>
    <t>00752-2014</t>
  </si>
  <si>
    <t>VIRTUDES DE SANTA CRUZ DE TURRIALBA, CARTAGO</t>
  </si>
  <si>
    <t>00753-2014</t>
  </si>
  <si>
    <t>EL SAUCE DE SANTA TERESITA DE TURRIALBA, CARTAGO</t>
  </si>
  <si>
    <t>00772-2014</t>
  </si>
  <si>
    <t>TAYUTIC</t>
  </si>
  <si>
    <t>SANTUBAL Y PIEDRAS REDONDAS DE TAYUTIC, TURRIALBA CARTAGO</t>
  </si>
  <si>
    <t>00773-2014</t>
  </si>
  <si>
    <t>JICOTEA DE TAYUTIC DE TURRIALBA, CARTAGO</t>
  </si>
  <si>
    <t>00778-2014</t>
  </si>
  <si>
    <t>DULCE NOMBRE DE TAYUTIC DE TURRIALBA, CARTAGO</t>
  </si>
  <si>
    <t>00788-2014</t>
  </si>
  <si>
    <t>NUEVOS OLIVOS DE LA ISABEL DE TURRIALBA, CARTAGO</t>
  </si>
  <si>
    <t>00792-2014</t>
  </si>
  <si>
    <t>CHIRRIPO</t>
  </si>
  <si>
    <t>GRANO ORO DE CHIRRIPO DE TURRIALBA, CARTAGO</t>
  </si>
  <si>
    <t>EL GUARCO</t>
  </si>
  <si>
    <t>04251-2014</t>
  </si>
  <si>
    <t>PLATANILLO DE TAYUTIC DE TURRIALBA, CARTAGO</t>
  </si>
  <si>
    <t>04465-2014</t>
  </si>
  <si>
    <t>PALMITAL SUR DE SAN ISIDRO DE EL GUARCO, CARTAGO</t>
  </si>
  <si>
    <t>GUANACASTE</t>
  </si>
  <si>
    <t>00009-2014</t>
  </si>
  <si>
    <t>NICOYA</t>
  </si>
  <si>
    <t>MANSION</t>
  </si>
  <si>
    <t>ACOYAPA DE MANSION DE NICOYA, GUANACASTE</t>
  </si>
  <si>
    <t>SAMARA</t>
  </si>
  <si>
    <t>BELEN DE NOSARITA</t>
  </si>
  <si>
    <t>QUEBRADA HONDA</t>
  </si>
  <si>
    <t>00020-2014</t>
  </si>
  <si>
    <t>CAIMITALITO DE BELEN DE NOSARITA, NICOYA GUANACASTE</t>
  </si>
  <si>
    <t>00027-2014</t>
  </si>
  <si>
    <t>SAN ANTONIO</t>
  </si>
  <si>
    <t xml:space="preserve">CORRAL DE PIEDRA DE SAN ANTONIO DE NICOYA, GUNACASTE </t>
  </si>
  <si>
    <t>00036-2014</t>
  </si>
  <si>
    <t>ROSARIO DE SAN ANTONIO DE NICOYA, GUANACASTE</t>
  </si>
  <si>
    <t>00049-2014</t>
  </si>
  <si>
    <t>LA VIRGINIA DE GAMALOTAL DE NICOYA, GUANACASTE</t>
  </si>
  <si>
    <t>00091-2014</t>
  </si>
  <si>
    <t>TALOLINGA DE SAN ANTONIO DE NICOYA GUANACASTE</t>
  </si>
  <si>
    <t>VEINTISIETE DE ABRIL</t>
  </si>
  <si>
    <t>00102-2014</t>
  </si>
  <si>
    <t>00105-2014</t>
  </si>
  <si>
    <t>00106-2014</t>
  </si>
  <si>
    <t xml:space="preserve">MANCHON DE SANTA CRUZ, GUANACASTE </t>
  </si>
  <si>
    <t>00107-2014</t>
  </si>
  <si>
    <t>SAN JUAN DE SANTA CRUZ, GUANACASTE</t>
  </si>
  <si>
    <t>00111-2014</t>
  </si>
  <si>
    <t>LOS RANCHOS DE VEINTISIETE DE ABRIL DE SANTA CRUZ, GUANACAST</t>
  </si>
  <si>
    <t>00113-2014</t>
  </si>
  <si>
    <t>PASO HONDO DE VEINTISIETE DE ABRIL DE SANTA CRUZ, GUANACASTE</t>
  </si>
  <si>
    <t>00115-2014</t>
  </si>
  <si>
    <t xml:space="preserve">RIO SECO DE VEINTISIETE DE ABRIL DE SANTA CRUZ, GUANACASTE </t>
  </si>
  <si>
    <t>00120-2014</t>
  </si>
  <si>
    <t>SONCOYO DE VEINTISIETE DE ABRIL DE SANTA CRUZ, GUANACASTE</t>
  </si>
  <si>
    <t>00140-2014</t>
  </si>
  <si>
    <t>DIRIA</t>
  </si>
  <si>
    <t>BAGACES</t>
  </si>
  <si>
    <t>MOGOTE</t>
  </si>
  <si>
    <t>00177-2014</t>
  </si>
  <si>
    <t>SAN JORGE DE MOGOTE DE BAGACES, GUANACASTE</t>
  </si>
  <si>
    <t>CARRILLO</t>
  </si>
  <si>
    <t>00179-2014</t>
  </si>
  <si>
    <t>FILADELFIA</t>
  </si>
  <si>
    <t>BAMBU DE FILADELFIA DE CARRILLO, GUANACASTE</t>
  </si>
  <si>
    <t>BELEN</t>
  </si>
  <si>
    <t>00203-2014</t>
  </si>
  <si>
    <t>CANAS</t>
  </si>
  <si>
    <t>BARRIO JESUS DE CAÑAS, GUANACASTE</t>
  </si>
  <si>
    <t>00206-2014</t>
  </si>
  <si>
    <t>NISPERO DE CAÑAS, GUANACASTE</t>
  </si>
  <si>
    <t>00217-2014</t>
  </si>
  <si>
    <t>POROZAL</t>
  </si>
  <si>
    <t>SANTA LUCIA DE POROSAL DE CAÑAS, GUANACASTE</t>
  </si>
  <si>
    <t>ABANGARES</t>
  </si>
  <si>
    <t>LAS JUNTAS</t>
  </si>
  <si>
    <t>SIERRA</t>
  </si>
  <si>
    <t>00231-2014</t>
  </si>
  <si>
    <t>MARSELLESA LA SIERRA DE ABANGARES, GUANACASTE (NO HAY ACUED)</t>
  </si>
  <si>
    <t>00238-2014</t>
  </si>
  <si>
    <t>CONCEPCION ( COYOLAR ) LAS JUNTAS ABANGARES, GUANACASTE</t>
  </si>
  <si>
    <t>TILARAN</t>
  </si>
  <si>
    <t>QUEBRADA GRANDE</t>
  </si>
  <si>
    <t>00253-2014</t>
  </si>
  <si>
    <t xml:space="preserve">SAN MIGUEL Y QUEBRADA GRANDE DE TILARAN, GUANACASTE </t>
  </si>
  <si>
    <t>NANDAYURE</t>
  </si>
  <si>
    <t>ZAPOTAL</t>
  </si>
  <si>
    <t>00272-2014</t>
  </si>
  <si>
    <t>00273-2014</t>
  </si>
  <si>
    <t>SAN MARTIN DE ZAPOTAL DE NANDAYURE GUANACASTE</t>
  </si>
  <si>
    <t>00278-2014</t>
  </si>
  <si>
    <t>SAN PABLO</t>
  </si>
  <si>
    <t>PAVONES DE SAN PABLO DE NANDAYURE, GUANACASTE</t>
  </si>
  <si>
    <t>PORVENIR</t>
  </si>
  <si>
    <t>00284-2014</t>
  </si>
  <si>
    <t>00285-2014</t>
  </si>
  <si>
    <t>QUEBRADA GRANDE DEL PORVENIR DE NANDAYURE GUANACASTE</t>
  </si>
  <si>
    <t>00287-2014</t>
  </si>
  <si>
    <t>BEJUCO</t>
  </si>
  <si>
    <t>00297-2014</t>
  </si>
  <si>
    <t>LA CRUZ</t>
  </si>
  <si>
    <t>00311-2014</t>
  </si>
  <si>
    <t>SONZAPOTE Y GUAPINOL DE LA GARITA DE LA CRUZ, GUANACASTE</t>
  </si>
  <si>
    <t>HOJANCHA</t>
  </si>
  <si>
    <t>00317-2014</t>
  </si>
  <si>
    <t>HUACAS</t>
  </si>
  <si>
    <t>HUACAS DE HOJANCHA, HOJANCHA GUANACASTE</t>
  </si>
  <si>
    <t>04283-2014</t>
  </si>
  <si>
    <t>CUAJINIQUIL DE BELEN DE NOSARITA DE NICOYA, GUANACASTE</t>
  </si>
  <si>
    <t>04420-2014</t>
  </si>
  <si>
    <t>RIO ORO DE ZAPOTAL DE NANDAYURE, GUANACASTE</t>
  </si>
  <si>
    <t>04437-2014</t>
  </si>
  <si>
    <t>LOS ANGELES DE ARADO DE SANTA CRUZ, GUANACASTE</t>
  </si>
  <si>
    <t>04445-2014</t>
  </si>
  <si>
    <t>CHINAMPAS DE SAMARA DE NICOYA, GUANACASTE</t>
  </si>
  <si>
    <t>04704-2014</t>
  </si>
  <si>
    <t>Y GRIEGA DE QUIRIMAN DE NICOYA, GUANACASTE</t>
  </si>
  <si>
    <t>HEREDIA</t>
  </si>
  <si>
    <t>BARVA</t>
  </si>
  <si>
    <t>SANTA BARBARA</t>
  </si>
  <si>
    <t>04747-2014</t>
  </si>
  <si>
    <t>GRANO DE ORO BIBRI DE SANTA BARBARA, HEREDIA</t>
  </si>
  <si>
    <t>Región Huetar Caribe</t>
  </si>
  <si>
    <t>00083-2014</t>
  </si>
  <si>
    <t>LIMON</t>
  </si>
  <si>
    <t>RIO BLANCO</t>
  </si>
  <si>
    <t>SIQUIRRES</t>
  </si>
  <si>
    <t>GUACIMO</t>
  </si>
  <si>
    <t>POCORA</t>
  </si>
  <si>
    <t>04593-2014</t>
  </si>
  <si>
    <t>SAN FRANCISCO Y RIO PERLA DE POCORA DE GUACIMO, LIMON</t>
  </si>
  <si>
    <t>PUNTARENAS</t>
  </si>
  <si>
    <t>Región Brunca</t>
  </si>
  <si>
    <t>BUENOS AIRES</t>
  </si>
  <si>
    <t>00446-2014</t>
  </si>
  <si>
    <t>BORUCA</t>
  </si>
  <si>
    <t>SANTA TERESITA DE PILAS DE BUENOS AIRES, PUNTARENAS</t>
  </si>
  <si>
    <t>OSA</t>
  </si>
  <si>
    <t>PUERTO CORTES</t>
  </si>
  <si>
    <t>00493-2014</t>
  </si>
  <si>
    <t>PIEDRAS BLANCAS</t>
  </si>
  <si>
    <t>VILLA BONITA DE PALMAR DE OSA, PUNTARENAS</t>
  </si>
  <si>
    <t>CORREDORES</t>
  </si>
  <si>
    <t>CORREDOR</t>
  </si>
  <si>
    <t>CANOAS</t>
  </si>
  <si>
    <t>COTO BRUS</t>
  </si>
  <si>
    <t>LIMONCITO</t>
  </si>
  <si>
    <t>01829-2014</t>
  </si>
  <si>
    <t>BIOLLEY</t>
  </si>
  <si>
    <t>LA PUNA Y SAN LUIS DE BIOLLEY DE BUENOS AIRES, PUNTARENAS</t>
  </si>
  <si>
    <t>PILAS</t>
  </si>
  <si>
    <t>01880-2014</t>
  </si>
  <si>
    <t>EL BRUJO Y SAN LUIS (FLORIDA), BORUCA BEUNOS AIRES PUNTARENA</t>
  </si>
  <si>
    <t>04543-2014</t>
  </si>
  <si>
    <t>TRES RIOS ABAJO DE CORTES DE OSA, PUNTARENAS</t>
  </si>
  <si>
    <t>04560-2014</t>
  </si>
  <si>
    <t>LA CASONA DE LIMONCITO DE COTO BRUS, PUNTARENAS</t>
  </si>
  <si>
    <t>04746-2014</t>
  </si>
  <si>
    <t>SAN VICENTE DE PILAS DE BUENOS AIRES, PUNTARENAS</t>
  </si>
  <si>
    <t>PURISCAL</t>
  </si>
  <si>
    <t>TARRAZU</t>
  </si>
  <si>
    <t>SAN LORENZO</t>
  </si>
  <si>
    <t>00842-2014</t>
  </si>
  <si>
    <t>SAN BERNARDO DE TARRAZU, SAN JOSE</t>
  </si>
  <si>
    <t>ROSARIO</t>
  </si>
  <si>
    <t>ASERRI</t>
  </si>
  <si>
    <t>VUELTA DE JORCO</t>
  </si>
  <si>
    <t>00898-2014</t>
  </si>
  <si>
    <t>LOS ANGELES DE VUELTA DE JORCO, ASERRI SAN JOSE</t>
  </si>
  <si>
    <t>LEGUA</t>
  </si>
  <si>
    <t>00909-2014</t>
  </si>
  <si>
    <t>CARMEN DE LA LEGUA DE ASERRI, SAN JOSE</t>
  </si>
  <si>
    <t>MORA</t>
  </si>
  <si>
    <t>TABARCIA</t>
  </si>
  <si>
    <t>00927-2014</t>
  </si>
  <si>
    <t>MERCEDES SUR</t>
  </si>
  <si>
    <t>00979-2014</t>
  </si>
  <si>
    <t>BOCANA DE MERCEDES SUR DE PURISCAL, SAN JOSE</t>
  </si>
  <si>
    <t>00999-2014</t>
  </si>
  <si>
    <t>CHIRES</t>
  </si>
  <si>
    <t>GAMALOTILLO 1 DE CHIRES DE PURISCAL, SAN JOSE</t>
  </si>
  <si>
    <t>01001-2014</t>
  </si>
  <si>
    <t>GAMALOTILLO 2 Y 3 DE CHIRES DE PURISCAL, SAN JOSE</t>
  </si>
  <si>
    <t>01002-2014</t>
  </si>
  <si>
    <t>SAN VICENTE DE CHIRES DE PURISCAL, SAN JOSE</t>
  </si>
  <si>
    <t>ACOSTA</t>
  </si>
  <si>
    <t>PALMICHAL</t>
  </si>
  <si>
    <t>CANGREJAL</t>
  </si>
  <si>
    <t>01026-2014</t>
  </si>
  <si>
    <t xml:space="preserve">GRAVILIAS DE CANGREJAL DE ACOSTA, SAN JOSE </t>
  </si>
  <si>
    <t>SABANILLAS</t>
  </si>
  <si>
    <t>TURRUBARES</t>
  </si>
  <si>
    <t>SAN LUIS</t>
  </si>
  <si>
    <t>01046-2014</t>
  </si>
  <si>
    <t>POTENCIANA ARRIBA Y ABAJO DE SAN LUIS DE TURRUBARES, SAN JOS</t>
  </si>
  <si>
    <t>CARARA</t>
  </si>
  <si>
    <t>01056-2014</t>
  </si>
  <si>
    <t>SAN ISIDRO DE CARARA DE TURRUBARES, SAN JOSE</t>
  </si>
  <si>
    <t>PEREZ ZELEDON</t>
  </si>
  <si>
    <t>SAN ISIDRO DE EL GENERAL</t>
  </si>
  <si>
    <t>RIVAS</t>
  </si>
  <si>
    <t>01704-2014</t>
  </si>
  <si>
    <t>SAN GERARDO Y RIVAS DE PEREZ ZELEDON, SAN JOSE</t>
  </si>
  <si>
    <t>02415-2014</t>
  </si>
  <si>
    <t>EL ROBLE DE SAN ISIDRO DE EL GENERAL DE PEREZ ZELEDON, SAN J</t>
  </si>
  <si>
    <t>04132-2014</t>
  </si>
  <si>
    <t>DOTA</t>
  </si>
  <si>
    <t>SANTA MARIA</t>
  </si>
  <si>
    <t>PROVIDENCIA Y PIEDRA DE SANTA MARIA DE DOTA, SAN JOSE</t>
  </si>
  <si>
    <t>04149-2014</t>
  </si>
  <si>
    <t>PUEBLO NUEVO Y LA GLORIA MERCEDES SUR DE CHIRES DEPURISCAL</t>
  </si>
  <si>
    <t>04500-2014</t>
  </si>
  <si>
    <t>MONTE DE LA CRUZ (ASENTAMIENTO IDA ) DE SAN ISIDRO DE EL GEN</t>
  </si>
  <si>
    <t>04602-2014</t>
  </si>
  <si>
    <t>ALTO SAN JUAN DE SAN CARLOS DE TARRAZU, SAN JOSE</t>
  </si>
  <si>
    <t>04648-2014</t>
  </si>
  <si>
    <t>ARENAL DE LOS CHIRES DE PURISCAL, SAN JOSE</t>
  </si>
  <si>
    <t>04773-2014</t>
  </si>
  <si>
    <t>JOCOTAL DE VUELTA DE JORCO DE ASERRI, SAN JOSE</t>
  </si>
  <si>
    <t>04779-2014</t>
  </si>
  <si>
    <t>LA RIBA DE CANOAS DE PALMICHAL DE ACOSTA, SAN JOSE</t>
  </si>
  <si>
    <t>00051-2014</t>
  </si>
  <si>
    <t>MATAMBAS Y EL PIAVE DE SAN ANTONIO DE NICOYA, GUANACASTE</t>
  </si>
  <si>
    <t>04805-2016</t>
  </si>
  <si>
    <t>MONTES DE OCA</t>
  </si>
  <si>
    <t>LIMBURGIA</t>
  </si>
  <si>
    <t>00224-2014</t>
  </si>
  <si>
    <t>PIEDRAS VERDES DE LAS JUNTAS DE ABANGARES, GUANACASTE</t>
  </si>
  <si>
    <t>00251-2014</t>
  </si>
  <si>
    <t>QUEBRADA GRANDE DE TILARAN, GUANACASTE</t>
  </si>
  <si>
    <t>04422-2014</t>
  </si>
  <si>
    <t>EL LLANO Y CALLE SABANILLA DE SAN MIGUEL DE DESAMPARADOS, SJ</t>
  </si>
  <si>
    <t>04642-2014</t>
  </si>
  <si>
    <t>GUACIMA</t>
  </si>
  <si>
    <t>RESIDENCIAL AMARANTA DE LA GUACIMA, ALAJUELA</t>
  </si>
  <si>
    <t>00119-2017</t>
  </si>
  <si>
    <t>04974-2017</t>
  </si>
  <si>
    <t>ASADA LOS LAURELES, GRECIA</t>
  </si>
  <si>
    <t>05040-2017</t>
  </si>
  <si>
    <t>LLANOS DEL MOLINO</t>
  </si>
  <si>
    <t>05047-2018</t>
  </si>
  <si>
    <t>URBANIZACIÓN LA MELISSA</t>
  </si>
  <si>
    <t>05048-2018</t>
  </si>
  <si>
    <t>ASOCIACIÓN ADMINISTRADORA DE ACUEDUCTO Y ALCANTARILLADOS RESIDENCIAL LAS ABRAS</t>
  </si>
  <si>
    <t>05071-2018</t>
  </si>
  <si>
    <t>ASADA BAJOS DEL INDIO</t>
  </si>
  <si>
    <t>05114-2018</t>
  </si>
  <si>
    <t>CALLE ROSALES DE DESAMPARADOS</t>
  </si>
  <si>
    <t>05119-2018</t>
  </si>
  <si>
    <t>ACUEDUCTO Y ALCANTARILLADO SANITARIO DE SAN RAMON DEL SUR DE PURISCAL</t>
  </si>
  <si>
    <t>05131-2018</t>
  </si>
  <si>
    <t>ASOCIACIÓN ADMINISTRADORA DEL ACUEDUCTO DE ZONCUANO DE ACOSTA</t>
  </si>
  <si>
    <t>05133-2018</t>
  </si>
  <si>
    <t>ASOCIACION ADMINISTRADORA DEL ACUEDUCTO Y ALCANTARILLADO SANITARIO DE SAN MIGUEL DE PASO CANOAS</t>
  </si>
  <si>
    <t>05154-2019</t>
  </si>
  <si>
    <t>SAN VICENTE</t>
  </si>
  <si>
    <t>SANTO DOMINGO</t>
  </si>
  <si>
    <t>05158-2019</t>
  </si>
  <si>
    <t>CONDOMINIO EL SOCORRO</t>
  </si>
  <si>
    <t>05159-2019</t>
  </si>
  <si>
    <t>VISTA LLANA</t>
  </si>
  <si>
    <t>05170-2020</t>
  </si>
  <si>
    <t>REGIÓN</t>
  </si>
  <si>
    <t>PROVINCIA</t>
  </si>
  <si>
    <t>CANTÓN</t>
  </si>
  <si>
    <t>DISTRITO</t>
  </si>
  <si>
    <t>NOMBRE ENTE OPERADOR</t>
  </si>
  <si>
    <t>TIPO ADMINISTRACIÓN</t>
  </si>
  <si>
    <t>CONVENIO DE DELEGACIÓN</t>
  </si>
  <si>
    <t>LIMÓN</t>
  </si>
  <si>
    <t>SAN JOSÉ</t>
  </si>
  <si>
    <t>TOTAL</t>
  </si>
  <si>
    <t>RESUMEN DE ASADAS SIN CONVENIO DE DELEGACIÓN POR CANTÓN</t>
  </si>
  <si>
    <t>TOTAL DE ASADAS A NIVEL PAÍS SIN CONVENIO</t>
  </si>
  <si>
    <t>LISTA DE ASADAS SIN CONVENIO DE DELEGACIÓN</t>
  </si>
  <si>
    <t>01486-2014</t>
  </si>
  <si>
    <t xml:space="preserve">OCALIDADES DE SAN JUAN Y SAN  ANTONIO  DE MONTERREY  DE  SAN  CARLOS  DE  LA PROVINCIA DE ALAJUELA  </t>
  </si>
  <si>
    <t>01523-2014</t>
  </si>
  <si>
    <t>PALMERA DE UPALA, ALAJUELA</t>
  </si>
  <si>
    <t>GARITA</t>
  </si>
  <si>
    <t>SANTA ANA</t>
  </si>
  <si>
    <t>04944-2017</t>
  </si>
  <si>
    <t>05149-2019</t>
  </si>
  <si>
    <t>00227-2020</t>
  </si>
  <si>
    <t>ARIZONA</t>
  </si>
  <si>
    <t>05176-2020</t>
  </si>
  <si>
    <t>SALITRAL</t>
  </si>
  <si>
    <t>BARRIO LOS MONTOYA</t>
  </si>
  <si>
    <t>05177-2020</t>
  </si>
  <si>
    <t>MIAGUA</t>
  </si>
  <si>
    <t>01552-2014</t>
  </si>
  <si>
    <t>LAS FLORES DE BIJAGUA DE UPALA, ALAJUELA</t>
  </si>
  <si>
    <t>ASENTAMIENTO MANZANARES DE DOS RÍOS DE UPALA, ALAJUELA</t>
  </si>
  <si>
    <t>01624-2014</t>
  </si>
  <si>
    <t>LA VIRGEN</t>
  </si>
  <si>
    <t xml:space="preserve">ASADA LA VIRGEN  SARAPIQUI  </t>
  </si>
  <si>
    <t>01310-2014</t>
  </si>
  <si>
    <t>LA ALEGRIA</t>
  </si>
  <si>
    <t>PORTON IBERIA DE LA ALEGRIA DE SIQUIRRES, LIMON</t>
  </si>
  <si>
    <t>02220-2014</t>
  </si>
  <si>
    <t>TRES RIOS DE CORTES DE OSA, PUNTARENAS</t>
  </si>
  <si>
    <t>No</t>
  </si>
  <si>
    <t>00076-2014</t>
  </si>
  <si>
    <t>RIO GRANDE DE NICOYA, GUANACASTE</t>
  </si>
  <si>
    <t>SAN RAFAEL DE CAÑAS DE MORA</t>
  </si>
  <si>
    <t>00033-2014</t>
  </si>
  <si>
    <t>04510-2014</t>
  </si>
  <si>
    <t>PIEDRA ALTA DE RIVAS DE PEREZ ZELEDON, SAN JOSE</t>
  </si>
  <si>
    <t>DUACARI</t>
  </si>
  <si>
    <t>05180-2021</t>
  </si>
  <si>
    <t>ASOCIACIÓN ADMINISTRATIVA DEL ACUEDUCTO RURAL PROYECTO EN BARRIO SAN JORGE</t>
  </si>
  <si>
    <t>LEON CORTES</t>
  </si>
  <si>
    <t>04430-2014</t>
  </si>
  <si>
    <t>BARRIO EL ESTADIO DE SAN PABLO DE LEON CORTES, SAN JOSE</t>
  </si>
  <si>
    <t>01474-2014</t>
  </si>
  <si>
    <t>EL ROBLE CHAMORRO DE CUTRIS DE SAN CARLOS, ALAJUELA</t>
  </si>
  <si>
    <t>04697-2014</t>
  </si>
  <si>
    <t xml:space="preserve">ASADA  HEBRON  </t>
  </si>
  <si>
    <t>05182-2022</t>
  </si>
  <si>
    <t>ASADA ALTO SOLIS</t>
  </si>
  <si>
    <t>01166-2014</t>
  </si>
  <si>
    <t>CIRRI DE NARANJO, (CALLE SOLIS) DE NARANJO,ALAJUELA</t>
  </si>
  <si>
    <t>05183-2022</t>
  </si>
  <si>
    <t>ASOCIACIÓN ADMINISTRADORA DEL ACUEDUCTO DE RESIDENCIAL LALAJUELA</t>
  </si>
  <si>
    <t>05185-2022</t>
  </si>
  <si>
    <t>VILLA PINARES DE JERICO</t>
  </si>
  <si>
    <t>ASOCIACION ADMINISTRADORA DEL ACUEDUCTO RURAL DE LLANO BONITO SUR ESTE DE NARANJO</t>
  </si>
  <si>
    <t>00061-2014</t>
  </si>
  <si>
    <t>PEDERNAL DE NICOYA, GUANACASTE</t>
  </si>
  <si>
    <t>DULCE NOMBRE</t>
  </si>
  <si>
    <t>LA UNION</t>
  </si>
  <si>
    <t>LA CIMA DE DULCE NOMBRE DE LA UNION, CARTAGO</t>
  </si>
  <si>
    <t>04409-2014</t>
  </si>
  <si>
    <t>EL TAJO LOS OBANDO</t>
  </si>
  <si>
    <t>GUAPOTE (CEIBA) DE 27 DE ABRIL DE SANTA CRUZ, GUANACASTE</t>
  </si>
  <si>
    <t>CHUMICO (CUATRO CRUCES) DE DIRIA DE SANTA CRUZ, GUANACASTE</t>
  </si>
  <si>
    <t>SANTA RITA DE RIO BLANCO, LIMON</t>
  </si>
  <si>
    <t>POZOS</t>
  </si>
  <si>
    <t>05196-2023</t>
  </si>
  <si>
    <t>EL PROGRESO DE SANTA ANA</t>
  </si>
  <si>
    <t>01085-2014</t>
  </si>
  <si>
    <t>RESIDENCIAL OCCIDENTE DE SAN RAFAEL, ALAJUELA</t>
  </si>
  <si>
    <t>01511-2014</t>
  </si>
  <si>
    <t>BRISAS</t>
  </si>
  <si>
    <t>SAN JUAN DE LAJAS, ZAPOTE, ALFARO RUIZ ALAJUELA</t>
  </si>
  <si>
    <t>00044-2014</t>
  </si>
  <si>
    <t>LA FORTUNA DE NICOYA, GUANACASTE</t>
  </si>
  <si>
    <t>LAS PARCELAS DE VENADO</t>
  </si>
  <si>
    <t>RIO ORA DE ZAPOTAL DE NANDAYURE, GUANACASTE</t>
  </si>
  <si>
    <t>LOS ANGELES DEL PORVENIR DE NANDAYURE GUANACASTE</t>
  </si>
  <si>
    <t>ZAPOTE DE NANDAYURE, GUANACASTE</t>
  </si>
  <si>
    <t>COYOTE DE BEJUCO NANDAYURE GUANACASTE</t>
  </si>
  <si>
    <t>EL PORVENIR, LA CRUZ GUANACASTE</t>
  </si>
  <si>
    <t>POLTA</t>
  </si>
  <si>
    <t>05197-2024</t>
  </si>
  <si>
    <t>ASOCIACION ADMINISTRADORA DEL ACUEDUCTO Y ALCANTARILLADO SANITARIO DE MONTANA</t>
  </si>
  <si>
    <t>Fuente: SAGA al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</si>
</sst>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 applyProtection="1">
      <alignment horizontal="center" vertical="center" wrapText="1"/>
      <protection locked="0"/>
    </xf>
    <xf numFmtId="2" fontId="5" fillId="0" borderId="3" xfId="0" applyNumberFormat="1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142876</xdr:rowOff>
    </xdr:from>
    <xdr:to>
      <xdr:col>0</xdr:col>
      <xdr:colOff>1171192</xdr:colOff>
      <xdr:row>0</xdr:row>
      <xdr:rowOff>904876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A2AF84-31E8-4250-907C-2B3221E00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42876"/>
          <a:ext cx="894967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217714</xdr:colOff>
      <xdr:row>1</xdr:row>
      <xdr:rowOff>125638</xdr:rowOff>
    </xdr:from>
    <xdr:to>
      <xdr:col>8</xdr:col>
      <xdr:colOff>37646</xdr:colOff>
      <xdr:row>1</xdr:row>
      <xdr:rowOff>1123555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C68935-9E03-40D0-9C18-902435177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0607" y="370567"/>
          <a:ext cx="1167039" cy="9947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ABA02D-C1DC-4958-909D-143F1A57F4B6}" name="Tabla2" displayName="Tabla2" ref="A2:H159" totalsRowShown="0" headerRowDxfId="10" dataDxfId="9" tableBorderDxfId="8">
  <autoFilter ref="A2:H159" xr:uid="{B3ABA02D-C1DC-4958-909D-143F1A57F4B6}"/>
  <tableColumns count="8">
    <tableColumn id="1" xr3:uid="{EE980613-7A05-44ED-8CE5-A790DB6ABAFA}" name="IDEO" dataDxfId="7"/>
    <tableColumn id="2" xr3:uid="{9DC098D9-9A4F-4731-9A51-990827079FF8}" name="REGIÓN" dataDxfId="6"/>
    <tableColumn id="3" xr3:uid="{F8946D67-920A-4B00-8EC0-E518A1F06409}" name="PROVINCIA" dataDxfId="5"/>
    <tableColumn id="4" xr3:uid="{6A886BB8-FDFF-4EB2-809A-FA538C46AB9C}" name="CANTÓN" dataDxfId="4"/>
    <tableColumn id="5" xr3:uid="{CDB2CA5E-FD65-4393-95C2-97CF33F6D4A6}" name="DISTRITO" dataDxfId="3"/>
    <tableColumn id="6" xr3:uid="{BEC84B0A-CC33-409E-B673-6BCD67F9030B}" name="NOMBRE ENTE OPERADOR" dataDxfId="2"/>
    <tableColumn id="7" xr3:uid="{AC4F8349-2689-4477-92AE-11016CB0303A}" name="TIPO ADMINISTRACIÓN" dataDxfId="1"/>
    <tableColumn id="8" xr3:uid="{A26645A4-4063-43E8-AD97-5B2E6444F2B6}" name="CONVENIO DE DELEGACIÓ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9F04-1B9B-49C3-9AEE-5B8719AFA887}">
  <dimension ref="A1:H160"/>
  <sheetViews>
    <sheetView showGridLines="0" tabSelected="1" workbookViewId="0">
      <selection activeCell="A2" sqref="A2"/>
    </sheetView>
  </sheetViews>
  <sheetFormatPr baseColWidth="10" defaultRowHeight="29.5" customHeight="1" x14ac:dyDescent="0.75"/>
  <cols>
    <col min="1" max="1" width="20.86328125" style="1" customWidth="1"/>
    <col min="2" max="2" width="30.86328125" style="1" customWidth="1"/>
    <col min="3" max="3" width="17.26953125" style="1" customWidth="1"/>
    <col min="4" max="4" width="17.90625" style="1" customWidth="1"/>
    <col min="5" max="5" width="19.76953125" style="1" customWidth="1"/>
    <col min="6" max="6" width="46.2265625" style="1" customWidth="1"/>
    <col min="7" max="7" width="22.36328125" style="1" customWidth="1"/>
    <col min="8" max="8" width="25.90625" style="1" customWidth="1"/>
    <col min="9" max="16384" width="10.90625" style="1"/>
  </cols>
  <sheetData>
    <row r="1" spans="1:8" ht="82" customHeight="1" x14ac:dyDescent="0.75">
      <c r="A1" s="16"/>
      <c r="B1" s="21" t="s">
        <v>385</v>
      </c>
      <c r="C1" s="22"/>
      <c r="D1" s="22"/>
      <c r="E1" s="22"/>
      <c r="F1" s="22"/>
      <c r="G1" s="22"/>
      <c r="H1" s="23"/>
    </row>
    <row r="2" spans="1:8" ht="29.5" customHeight="1" x14ac:dyDescent="0.75">
      <c r="A2" s="19" t="s">
        <v>0</v>
      </c>
      <c r="B2" s="20" t="s">
        <v>373</v>
      </c>
      <c r="C2" s="20" t="s">
        <v>374</v>
      </c>
      <c r="D2" s="20" t="s">
        <v>375</v>
      </c>
      <c r="E2" s="20" t="s">
        <v>376</v>
      </c>
      <c r="F2" s="20" t="s">
        <v>377</v>
      </c>
      <c r="G2" s="20" t="s">
        <v>378</v>
      </c>
      <c r="H2" s="20" t="s">
        <v>379</v>
      </c>
    </row>
    <row r="3" spans="1:8" ht="29.5" customHeight="1" x14ac:dyDescent="0.75">
      <c r="A3" s="18" t="s">
        <v>16</v>
      </c>
      <c r="B3" s="17" t="s">
        <v>11</v>
      </c>
      <c r="C3" s="17" t="s">
        <v>7</v>
      </c>
      <c r="D3" s="17" t="s">
        <v>7</v>
      </c>
      <c r="E3" s="17" t="s">
        <v>13</v>
      </c>
      <c r="F3" s="17" t="s">
        <v>17</v>
      </c>
      <c r="G3" s="17" t="s">
        <v>5</v>
      </c>
      <c r="H3" s="17" t="s">
        <v>412</v>
      </c>
    </row>
    <row r="4" spans="1:8" ht="29.5" customHeight="1" x14ac:dyDescent="0.75">
      <c r="A4" s="18" t="s">
        <v>451</v>
      </c>
      <c r="B4" s="17" t="s">
        <v>11</v>
      </c>
      <c r="C4" s="17" t="s">
        <v>7</v>
      </c>
      <c r="D4" s="17" t="s">
        <v>7</v>
      </c>
      <c r="E4" s="17" t="s">
        <v>14</v>
      </c>
      <c r="F4" s="17" t="s">
        <v>452</v>
      </c>
      <c r="G4" s="17" t="s">
        <v>5</v>
      </c>
      <c r="H4" s="17" t="s">
        <v>412</v>
      </c>
    </row>
    <row r="5" spans="1:8" ht="29.5" customHeight="1" x14ac:dyDescent="0.75">
      <c r="A5" s="18" t="s">
        <v>431</v>
      </c>
      <c r="B5" s="17" t="s">
        <v>11</v>
      </c>
      <c r="C5" s="17" t="s">
        <v>7</v>
      </c>
      <c r="D5" s="17" t="s">
        <v>21</v>
      </c>
      <c r="E5" s="17" t="s">
        <v>23</v>
      </c>
      <c r="F5" s="17" t="s">
        <v>432</v>
      </c>
      <c r="G5" s="17" t="s">
        <v>5</v>
      </c>
      <c r="H5" s="17" t="s">
        <v>412</v>
      </c>
    </row>
    <row r="6" spans="1:8" ht="29.5" customHeight="1" x14ac:dyDescent="0.75">
      <c r="A6" s="18" t="s">
        <v>24</v>
      </c>
      <c r="B6" s="17" t="s">
        <v>11</v>
      </c>
      <c r="C6" s="17" t="s">
        <v>7</v>
      </c>
      <c r="D6" s="17" t="s">
        <v>21</v>
      </c>
      <c r="E6" s="17" t="s">
        <v>23</v>
      </c>
      <c r="F6" s="17" t="s">
        <v>437</v>
      </c>
      <c r="G6" s="17" t="s">
        <v>5</v>
      </c>
      <c r="H6" s="17" t="s">
        <v>412</v>
      </c>
    </row>
    <row r="7" spans="1:8" ht="29.5" customHeight="1" x14ac:dyDescent="0.75">
      <c r="A7" s="18" t="s">
        <v>27</v>
      </c>
      <c r="B7" s="17" t="s">
        <v>11</v>
      </c>
      <c r="C7" s="17" t="s">
        <v>7</v>
      </c>
      <c r="D7" s="17" t="s">
        <v>28</v>
      </c>
      <c r="E7" s="17" t="s">
        <v>29</v>
      </c>
      <c r="F7" s="17" t="s">
        <v>30</v>
      </c>
      <c r="G7" s="17" t="s">
        <v>5</v>
      </c>
      <c r="H7" s="17" t="s">
        <v>412</v>
      </c>
    </row>
    <row r="8" spans="1:8" ht="29.5" customHeight="1" x14ac:dyDescent="0.75">
      <c r="A8" s="18" t="s">
        <v>31</v>
      </c>
      <c r="B8" s="17" t="s">
        <v>11</v>
      </c>
      <c r="C8" s="17" t="s">
        <v>7</v>
      </c>
      <c r="D8" s="17" t="s">
        <v>28</v>
      </c>
      <c r="E8" s="17" t="s">
        <v>26</v>
      </c>
      <c r="F8" s="17" t="s">
        <v>32</v>
      </c>
      <c r="G8" s="17" t="s">
        <v>5</v>
      </c>
      <c r="H8" s="17" t="s">
        <v>412</v>
      </c>
    </row>
    <row r="9" spans="1:8" ht="29.5" customHeight="1" x14ac:dyDescent="0.75">
      <c r="A9" s="18" t="s">
        <v>36</v>
      </c>
      <c r="B9" s="17" t="s">
        <v>6</v>
      </c>
      <c r="C9" s="17" t="s">
        <v>7</v>
      </c>
      <c r="D9" s="17" t="s">
        <v>33</v>
      </c>
      <c r="E9" s="17" t="s">
        <v>35</v>
      </c>
      <c r="F9" s="17" t="s">
        <v>37</v>
      </c>
      <c r="G9" s="17" t="s">
        <v>5</v>
      </c>
      <c r="H9" s="17" t="s">
        <v>412</v>
      </c>
    </row>
    <row r="10" spans="1:8" ht="29.5" customHeight="1" x14ac:dyDescent="0.75">
      <c r="A10" s="18" t="s">
        <v>39</v>
      </c>
      <c r="B10" s="17" t="s">
        <v>6</v>
      </c>
      <c r="C10" s="17" t="s">
        <v>7</v>
      </c>
      <c r="D10" s="17" t="s">
        <v>33</v>
      </c>
      <c r="E10" s="17" t="s">
        <v>38</v>
      </c>
      <c r="F10" s="17" t="s">
        <v>40</v>
      </c>
      <c r="G10" s="17" t="s">
        <v>5</v>
      </c>
      <c r="H10" s="17" t="s">
        <v>412</v>
      </c>
    </row>
    <row r="11" spans="1:8" ht="29.5" customHeight="1" x14ac:dyDescent="0.75">
      <c r="A11" s="18" t="s">
        <v>42</v>
      </c>
      <c r="B11" s="17" t="s">
        <v>6</v>
      </c>
      <c r="C11" s="17" t="s">
        <v>7</v>
      </c>
      <c r="D11" s="17" t="s">
        <v>33</v>
      </c>
      <c r="E11" s="17" t="s">
        <v>41</v>
      </c>
      <c r="F11" s="17" t="s">
        <v>43</v>
      </c>
      <c r="G11" s="17" t="s">
        <v>5</v>
      </c>
      <c r="H11" s="17" t="s">
        <v>412</v>
      </c>
    </row>
    <row r="12" spans="1:8" ht="29.5" customHeight="1" x14ac:dyDescent="0.75">
      <c r="A12" s="18" t="s">
        <v>44</v>
      </c>
      <c r="B12" s="17" t="s">
        <v>6</v>
      </c>
      <c r="C12" s="17" t="s">
        <v>7</v>
      </c>
      <c r="D12" s="17" t="s">
        <v>33</v>
      </c>
      <c r="E12" s="17" t="s">
        <v>41</v>
      </c>
      <c r="F12" s="17" t="s">
        <v>45</v>
      </c>
      <c r="G12" s="17" t="s">
        <v>5</v>
      </c>
      <c r="H12" s="17" t="s">
        <v>412</v>
      </c>
    </row>
    <row r="13" spans="1:8" ht="29.5" customHeight="1" x14ac:dyDescent="0.75">
      <c r="A13" s="18" t="s">
        <v>46</v>
      </c>
      <c r="B13" s="17" t="s">
        <v>6</v>
      </c>
      <c r="C13" s="17" t="s">
        <v>7</v>
      </c>
      <c r="D13" s="17" t="s">
        <v>33</v>
      </c>
      <c r="E13" s="17" t="s">
        <v>41</v>
      </c>
      <c r="F13" s="17" t="s">
        <v>47</v>
      </c>
      <c r="G13" s="17" t="s">
        <v>5</v>
      </c>
      <c r="H13" s="17" t="s">
        <v>412</v>
      </c>
    </row>
    <row r="14" spans="1:8" ht="29.5" customHeight="1" x14ac:dyDescent="0.75">
      <c r="A14" s="18" t="s">
        <v>48</v>
      </c>
      <c r="B14" s="17" t="s">
        <v>6</v>
      </c>
      <c r="C14" s="17" t="s">
        <v>7</v>
      </c>
      <c r="D14" s="17" t="s">
        <v>33</v>
      </c>
      <c r="E14" s="17" t="s">
        <v>41</v>
      </c>
      <c r="F14" s="17" t="s">
        <v>49</v>
      </c>
      <c r="G14" s="17" t="s">
        <v>5</v>
      </c>
      <c r="H14" s="17" t="s">
        <v>412</v>
      </c>
    </row>
    <row r="15" spans="1:8" ht="29.5" customHeight="1" x14ac:dyDescent="0.75">
      <c r="A15" s="18" t="s">
        <v>425</v>
      </c>
      <c r="B15" s="17" t="s">
        <v>6</v>
      </c>
      <c r="C15" s="17" t="s">
        <v>7</v>
      </c>
      <c r="D15" s="17" t="s">
        <v>33</v>
      </c>
      <c r="E15" s="17" t="s">
        <v>50</v>
      </c>
      <c r="F15" s="17" t="s">
        <v>426</v>
      </c>
      <c r="G15" s="17" t="s">
        <v>5</v>
      </c>
      <c r="H15" s="17" t="s">
        <v>412</v>
      </c>
    </row>
    <row r="16" spans="1:8" ht="29.5" customHeight="1" x14ac:dyDescent="0.75">
      <c r="A16" s="18" t="s">
        <v>51</v>
      </c>
      <c r="B16" s="17" t="s">
        <v>6</v>
      </c>
      <c r="C16" s="17" t="s">
        <v>7</v>
      </c>
      <c r="D16" s="17" t="s">
        <v>33</v>
      </c>
      <c r="E16" s="17" t="s">
        <v>52</v>
      </c>
      <c r="F16" s="17" t="s">
        <v>53</v>
      </c>
      <c r="G16" s="17" t="s">
        <v>5</v>
      </c>
      <c r="H16" s="17" t="s">
        <v>412</v>
      </c>
    </row>
    <row r="17" spans="1:8" ht="29.5" customHeight="1" x14ac:dyDescent="0.75">
      <c r="A17" s="18" t="s">
        <v>386</v>
      </c>
      <c r="B17" s="17" t="s">
        <v>6</v>
      </c>
      <c r="C17" s="17" t="s">
        <v>7</v>
      </c>
      <c r="D17" s="17" t="s">
        <v>33</v>
      </c>
      <c r="E17" s="17" t="s">
        <v>52</v>
      </c>
      <c r="F17" s="17" t="s">
        <v>387</v>
      </c>
      <c r="G17" s="17" t="s">
        <v>5</v>
      </c>
      <c r="H17" s="17" t="s">
        <v>412</v>
      </c>
    </row>
    <row r="18" spans="1:8" ht="29.5" customHeight="1" x14ac:dyDescent="0.75">
      <c r="A18" s="18" t="s">
        <v>54</v>
      </c>
      <c r="B18" s="17" t="s">
        <v>6</v>
      </c>
      <c r="C18" s="17" t="s">
        <v>7</v>
      </c>
      <c r="D18" s="17" t="s">
        <v>33</v>
      </c>
      <c r="E18" s="17" t="s">
        <v>52</v>
      </c>
      <c r="F18" s="17" t="s">
        <v>55</v>
      </c>
      <c r="G18" s="17" t="s">
        <v>5</v>
      </c>
      <c r="H18" s="17" t="s">
        <v>412</v>
      </c>
    </row>
    <row r="19" spans="1:8" ht="29.5" customHeight="1" x14ac:dyDescent="0.75">
      <c r="A19" s="18" t="s">
        <v>453</v>
      </c>
      <c r="B19" s="17" t="s">
        <v>6</v>
      </c>
      <c r="C19" s="17" t="s">
        <v>7</v>
      </c>
      <c r="D19" s="17" t="s">
        <v>56</v>
      </c>
      <c r="E19" s="17" t="s">
        <v>454</v>
      </c>
      <c r="F19" s="17" t="s">
        <v>455</v>
      </c>
      <c r="G19" s="17" t="s">
        <v>5</v>
      </c>
      <c r="H19" s="17" t="s">
        <v>412</v>
      </c>
    </row>
    <row r="20" spans="1:8" ht="29.5" customHeight="1" x14ac:dyDescent="0.75">
      <c r="A20" s="18" t="s">
        <v>388</v>
      </c>
      <c r="B20" s="17" t="s">
        <v>6</v>
      </c>
      <c r="C20" s="17" t="s">
        <v>7</v>
      </c>
      <c r="D20" s="17" t="s">
        <v>8</v>
      </c>
      <c r="E20" s="17" t="s">
        <v>8</v>
      </c>
      <c r="F20" s="17" t="s">
        <v>389</v>
      </c>
      <c r="G20" s="17" t="s">
        <v>5</v>
      </c>
      <c r="H20" s="17" t="s">
        <v>412</v>
      </c>
    </row>
    <row r="21" spans="1:8" ht="29.5" customHeight="1" x14ac:dyDescent="0.75">
      <c r="A21" s="18" t="s">
        <v>61</v>
      </c>
      <c r="B21" s="17" t="s">
        <v>59</v>
      </c>
      <c r="C21" s="17" t="s">
        <v>7</v>
      </c>
      <c r="D21" s="17" t="s">
        <v>8</v>
      </c>
      <c r="E21" s="17" t="s">
        <v>60</v>
      </c>
      <c r="F21" s="17" t="s">
        <v>62</v>
      </c>
      <c r="G21" s="17" t="s">
        <v>5</v>
      </c>
      <c r="H21" s="17" t="s">
        <v>412</v>
      </c>
    </row>
    <row r="22" spans="1:8" ht="29.5" customHeight="1" x14ac:dyDescent="0.75">
      <c r="A22" s="18" t="s">
        <v>63</v>
      </c>
      <c r="B22" s="17" t="s">
        <v>59</v>
      </c>
      <c r="C22" s="17" t="s">
        <v>7</v>
      </c>
      <c r="D22" s="17" t="s">
        <v>8</v>
      </c>
      <c r="E22" s="17" t="s">
        <v>60</v>
      </c>
      <c r="F22" s="17" t="s">
        <v>64</v>
      </c>
      <c r="G22" s="17" t="s">
        <v>5</v>
      </c>
      <c r="H22" s="17" t="s">
        <v>412</v>
      </c>
    </row>
    <row r="23" spans="1:8" ht="29.5" customHeight="1" x14ac:dyDescent="0.75">
      <c r="A23" s="18" t="s">
        <v>65</v>
      </c>
      <c r="B23" s="17" t="s">
        <v>6</v>
      </c>
      <c r="C23" s="17" t="s">
        <v>7</v>
      </c>
      <c r="D23" s="17" t="s">
        <v>8</v>
      </c>
      <c r="E23" s="17" t="s">
        <v>9</v>
      </c>
      <c r="F23" s="17" t="s">
        <v>66</v>
      </c>
      <c r="G23" s="17" t="s">
        <v>5</v>
      </c>
      <c r="H23" s="17" t="s">
        <v>412</v>
      </c>
    </row>
    <row r="24" spans="1:8" ht="29.5" customHeight="1" x14ac:dyDescent="0.75">
      <c r="A24" s="18" t="s">
        <v>401</v>
      </c>
      <c r="B24" s="17" t="s">
        <v>6</v>
      </c>
      <c r="C24" s="17" t="s">
        <v>7</v>
      </c>
      <c r="D24" s="17" t="s">
        <v>8</v>
      </c>
      <c r="E24" s="17" t="s">
        <v>67</v>
      </c>
      <c r="F24" s="17" t="s">
        <v>402</v>
      </c>
      <c r="G24" s="17" t="s">
        <v>5</v>
      </c>
      <c r="H24" s="17" t="s">
        <v>412</v>
      </c>
    </row>
    <row r="25" spans="1:8" ht="29.5" customHeight="1" x14ac:dyDescent="0.75">
      <c r="A25" s="18" t="s">
        <v>68</v>
      </c>
      <c r="B25" s="17" t="s">
        <v>6</v>
      </c>
      <c r="C25" s="17" t="s">
        <v>7</v>
      </c>
      <c r="D25" s="17" t="s">
        <v>8</v>
      </c>
      <c r="E25" s="17" t="s">
        <v>67</v>
      </c>
      <c r="F25" s="17" t="s">
        <v>69</v>
      </c>
      <c r="G25" s="17" t="s">
        <v>5</v>
      </c>
      <c r="H25" s="17" t="s">
        <v>412</v>
      </c>
    </row>
    <row r="26" spans="1:8" ht="29.5" customHeight="1" x14ac:dyDescent="0.75">
      <c r="A26" s="18" t="s">
        <v>72</v>
      </c>
      <c r="B26" s="17" t="s">
        <v>11</v>
      </c>
      <c r="C26" s="17" t="s">
        <v>7</v>
      </c>
      <c r="D26" s="17" t="s">
        <v>12</v>
      </c>
      <c r="E26" s="17" t="s">
        <v>13</v>
      </c>
      <c r="F26" s="17" t="s">
        <v>73</v>
      </c>
      <c r="G26" s="17" t="s">
        <v>5</v>
      </c>
      <c r="H26" s="17" t="s">
        <v>412</v>
      </c>
    </row>
    <row r="27" spans="1:8" ht="29.5" customHeight="1" x14ac:dyDescent="0.75">
      <c r="A27" s="18" t="s">
        <v>74</v>
      </c>
      <c r="B27" s="17" t="s">
        <v>6</v>
      </c>
      <c r="C27" s="17" t="s">
        <v>7</v>
      </c>
      <c r="D27" s="17" t="s">
        <v>33</v>
      </c>
      <c r="E27" s="17" t="s">
        <v>35</v>
      </c>
      <c r="F27" s="17" t="s">
        <v>75</v>
      </c>
      <c r="G27" s="17" t="s">
        <v>5</v>
      </c>
      <c r="H27" s="17" t="s">
        <v>412</v>
      </c>
    </row>
    <row r="28" spans="1:8" ht="29.5" customHeight="1" x14ac:dyDescent="0.75">
      <c r="A28" s="18" t="s">
        <v>76</v>
      </c>
      <c r="B28" s="17" t="s">
        <v>6</v>
      </c>
      <c r="C28" s="17" t="s">
        <v>7</v>
      </c>
      <c r="D28" s="17" t="s">
        <v>8</v>
      </c>
      <c r="E28" s="17" t="s">
        <v>8</v>
      </c>
      <c r="F28" s="17" t="s">
        <v>77</v>
      </c>
      <c r="G28" s="17" t="s">
        <v>5</v>
      </c>
      <c r="H28" s="17" t="s">
        <v>412</v>
      </c>
    </row>
    <row r="29" spans="1:8" ht="29.5" customHeight="1" x14ac:dyDescent="0.75">
      <c r="A29" s="18" t="s">
        <v>78</v>
      </c>
      <c r="B29" s="17" t="s">
        <v>59</v>
      </c>
      <c r="C29" s="17" t="s">
        <v>7</v>
      </c>
      <c r="D29" s="17" t="s">
        <v>8</v>
      </c>
      <c r="E29" s="17" t="s">
        <v>70</v>
      </c>
      <c r="F29" s="17" t="s">
        <v>403</v>
      </c>
      <c r="G29" s="17" t="s">
        <v>5</v>
      </c>
      <c r="H29" s="17" t="s">
        <v>412</v>
      </c>
    </row>
    <row r="30" spans="1:8" ht="29.5" customHeight="1" x14ac:dyDescent="0.75">
      <c r="A30" s="18" t="s">
        <v>79</v>
      </c>
      <c r="B30" s="17" t="s">
        <v>6</v>
      </c>
      <c r="C30" s="17" t="s">
        <v>7</v>
      </c>
      <c r="D30" s="17" t="s">
        <v>33</v>
      </c>
      <c r="E30" s="17" t="s">
        <v>34</v>
      </c>
      <c r="F30" s="17" t="s">
        <v>80</v>
      </c>
      <c r="G30" s="17" t="s">
        <v>5</v>
      </c>
      <c r="H30" s="17" t="s">
        <v>412</v>
      </c>
    </row>
    <row r="31" spans="1:8" ht="29.5" customHeight="1" x14ac:dyDescent="0.75">
      <c r="A31" s="18" t="s">
        <v>81</v>
      </c>
      <c r="B31" s="17" t="s">
        <v>59</v>
      </c>
      <c r="C31" s="17" t="s">
        <v>7</v>
      </c>
      <c r="D31" s="17" t="s">
        <v>8</v>
      </c>
      <c r="E31" s="17" t="s">
        <v>60</v>
      </c>
      <c r="F31" s="17" t="s">
        <v>82</v>
      </c>
      <c r="G31" s="17" t="s">
        <v>5</v>
      </c>
      <c r="H31" s="17" t="s">
        <v>412</v>
      </c>
    </row>
    <row r="32" spans="1:8" ht="29.5" customHeight="1" x14ac:dyDescent="0.75">
      <c r="A32" s="18" t="s">
        <v>83</v>
      </c>
      <c r="B32" s="17" t="s">
        <v>6</v>
      </c>
      <c r="C32" s="17" t="s">
        <v>7</v>
      </c>
      <c r="D32" s="17" t="s">
        <v>33</v>
      </c>
      <c r="E32" s="17" t="s">
        <v>41</v>
      </c>
      <c r="F32" s="17" t="s">
        <v>84</v>
      </c>
      <c r="G32" s="17" t="s">
        <v>5</v>
      </c>
      <c r="H32" s="17" t="s">
        <v>412</v>
      </c>
    </row>
    <row r="33" spans="1:8" ht="29.5" customHeight="1" x14ac:dyDescent="0.75">
      <c r="A33" s="18" t="s">
        <v>85</v>
      </c>
      <c r="B33" s="17" t="s">
        <v>6</v>
      </c>
      <c r="C33" s="17" t="s">
        <v>7</v>
      </c>
      <c r="D33" s="17" t="s">
        <v>56</v>
      </c>
      <c r="E33" s="17" t="s">
        <v>57</v>
      </c>
      <c r="F33" s="17" t="s">
        <v>86</v>
      </c>
      <c r="G33" s="17" t="s">
        <v>5</v>
      </c>
      <c r="H33" s="17" t="s">
        <v>412</v>
      </c>
    </row>
    <row r="34" spans="1:8" ht="29.5" customHeight="1" x14ac:dyDescent="0.75">
      <c r="A34" s="18" t="s">
        <v>427</v>
      </c>
      <c r="B34" s="17" t="s">
        <v>6</v>
      </c>
      <c r="C34" s="17" t="s">
        <v>7</v>
      </c>
      <c r="D34" s="17" t="s">
        <v>33</v>
      </c>
      <c r="E34" s="17" t="s">
        <v>50</v>
      </c>
      <c r="F34" s="17" t="s">
        <v>428</v>
      </c>
      <c r="G34" s="17" t="s">
        <v>5</v>
      </c>
      <c r="H34" s="17" t="s">
        <v>412</v>
      </c>
    </row>
    <row r="35" spans="1:8" ht="29.5" customHeight="1" x14ac:dyDescent="0.75">
      <c r="A35" s="18" t="s">
        <v>87</v>
      </c>
      <c r="B35" s="17" t="s">
        <v>6</v>
      </c>
      <c r="C35" s="17" t="s">
        <v>7</v>
      </c>
      <c r="D35" s="17" t="s">
        <v>33</v>
      </c>
      <c r="E35" s="17" t="s">
        <v>50</v>
      </c>
      <c r="F35" s="17" t="s">
        <v>88</v>
      </c>
      <c r="G35" s="17" t="s">
        <v>5</v>
      </c>
      <c r="H35" s="17" t="s">
        <v>412</v>
      </c>
    </row>
    <row r="36" spans="1:8" ht="29.5" customHeight="1" x14ac:dyDescent="0.75">
      <c r="A36" s="18" t="s">
        <v>89</v>
      </c>
      <c r="B36" s="17" t="s">
        <v>6</v>
      </c>
      <c r="C36" s="17" t="s">
        <v>7</v>
      </c>
      <c r="D36" s="17" t="s">
        <v>56</v>
      </c>
      <c r="E36" s="17" t="s">
        <v>58</v>
      </c>
      <c r="F36" s="17" t="s">
        <v>90</v>
      </c>
      <c r="G36" s="17" t="s">
        <v>5</v>
      </c>
      <c r="H36" s="17" t="s">
        <v>412</v>
      </c>
    </row>
    <row r="37" spans="1:8" ht="29.5" customHeight="1" x14ac:dyDescent="0.75">
      <c r="A37" s="18" t="s">
        <v>91</v>
      </c>
      <c r="B37" s="17" t="s">
        <v>1</v>
      </c>
      <c r="C37" s="17" t="s">
        <v>2</v>
      </c>
      <c r="D37" s="17" t="s">
        <v>2</v>
      </c>
      <c r="E37" s="17" t="s">
        <v>92</v>
      </c>
      <c r="F37" s="17" t="s">
        <v>93</v>
      </c>
      <c r="G37" s="17" t="s">
        <v>5</v>
      </c>
      <c r="H37" s="17" t="s">
        <v>412</v>
      </c>
    </row>
    <row r="38" spans="1:8" ht="29.5" customHeight="1" x14ac:dyDescent="0.75">
      <c r="A38" s="18" t="s">
        <v>95</v>
      </c>
      <c r="B38" s="17" t="s">
        <v>1</v>
      </c>
      <c r="C38" s="17" t="s">
        <v>2</v>
      </c>
      <c r="D38" s="17" t="s">
        <v>94</v>
      </c>
      <c r="E38" s="17" t="s">
        <v>96</v>
      </c>
      <c r="F38" s="17" t="s">
        <v>97</v>
      </c>
      <c r="G38" s="17" t="s">
        <v>5</v>
      </c>
      <c r="H38" s="17" t="s">
        <v>412</v>
      </c>
    </row>
    <row r="39" spans="1:8" ht="29.5" customHeight="1" x14ac:dyDescent="0.75">
      <c r="A39" s="18" t="s">
        <v>98</v>
      </c>
      <c r="B39" s="17" t="s">
        <v>1</v>
      </c>
      <c r="C39" s="17" t="s">
        <v>2</v>
      </c>
      <c r="D39" s="17" t="s">
        <v>3</v>
      </c>
      <c r="E39" s="17" t="s">
        <v>4</v>
      </c>
      <c r="F39" s="17" t="s">
        <v>99</v>
      </c>
      <c r="G39" s="17" t="s">
        <v>5</v>
      </c>
      <c r="H39" s="17" t="s">
        <v>412</v>
      </c>
    </row>
    <row r="40" spans="1:8" ht="29.5" customHeight="1" x14ac:dyDescent="0.75">
      <c r="A40" s="18" t="s">
        <v>101</v>
      </c>
      <c r="B40" s="17" t="s">
        <v>1</v>
      </c>
      <c r="C40" s="17" t="s">
        <v>2</v>
      </c>
      <c r="D40" s="17" t="s">
        <v>100</v>
      </c>
      <c r="E40" s="17" t="s">
        <v>100</v>
      </c>
      <c r="F40" s="17" t="s">
        <v>102</v>
      </c>
      <c r="G40" s="17" t="s">
        <v>5</v>
      </c>
      <c r="H40" s="17" t="s">
        <v>412</v>
      </c>
    </row>
    <row r="41" spans="1:8" ht="29.5" customHeight="1" x14ac:dyDescent="0.75">
      <c r="A41" s="18" t="s">
        <v>104</v>
      </c>
      <c r="B41" s="17" t="s">
        <v>1</v>
      </c>
      <c r="C41" s="17" t="s">
        <v>2</v>
      </c>
      <c r="D41" s="17" t="s">
        <v>100</v>
      </c>
      <c r="E41" s="17" t="s">
        <v>105</v>
      </c>
      <c r="F41" s="17" t="s">
        <v>106</v>
      </c>
      <c r="G41" s="17" t="s">
        <v>5</v>
      </c>
      <c r="H41" s="17" t="s">
        <v>412</v>
      </c>
    </row>
    <row r="42" spans="1:8" ht="29.5" customHeight="1" x14ac:dyDescent="0.75">
      <c r="A42" s="18" t="s">
        <v>108</v>
      </c>
      <c r="B42" s="17" t="s">
        <v>1</v>
      </c>
      <c r="C42" s="17" t="s">
        <v>2</v>
      </c>
      <c r="D42" s="17" t="s">
        <v>100</v>
      </c>
      <c r="E42" s="17" t="s">
        <v>109</v>
      </c>
      <c r="F42" s="17" t="s">
        <v>110</v>
      </c>
      <c r="G42" s="17" t="s">
        <v>5</v>
      </c>
      <c r="H42" s="17" t="s">
        <v>412</v>
      </c>
    </row>
    <row r="43" spans="1:8" ht="29.5" customHeight="1" x14ac:dyDescent="0.75">
      <c r="A43" s="18" t="s">
        <v>111</v>
      </c>
      <c r="B43" s="17" t="s">
        <v>1</v>
      </c>
      <c r="C43" s="17" t="s">
        <v>2</v>
      </c>
      <c r="D43" s="17" t="s">
        <v>100</v>
      </c>
      <c r="E43" s="17" t="s">
        <v>107</v>
      </c>
      <c r="F43" s="17" t="s">
        <v>112</v>
      </c>
      <c r="G43" s="17" t="s">
        <v>5</v>
      </c>
      <c r="H43" s="17" t="s">
        <v>412</v>
      </c>
    </row>
    <row r="44" spans="1:8" ht="29.5" customHeight="1" x14ac:dyDescent="0.75">
      <c r="A44" s="18" t="s">
        <v>113</v>
      </c>
      <c r="B44" s="17" t="s">
        <v>1</v>
      </c>
      <c r="C44" s="17" t="s">
        <v>2</v>
      </c>
      <c r="D44" s="17" t="s">
        <v>100</v>
      </c>
      <c r="E44" s="17" t="s">
        <v>109</v>
      </c>
      <c r="F44" s="17" t="s">
        <v>114</v>
      </c>
      <c r="G44" s="17" t="s">
        <v>5</v>
      </c>
      <c r="H44" s="17" t="s">
        <v>412</v>
      </c>
    </row>
    <row r="45" spans="1:8" ht="29.5" customHeight="1" x14ac:dyDescent="0.75">
      <c r="A45" s="18" t="s">
        <v>115</v>
      </c>
      <c r="B45" s="17" t="s">
        <v>1</v>
      </c>
      <c r="C45" s="17" t="s">
        <v>2</v>
      </c>
      <c r="D45" s="17" t="s">
        <v>100</v>
      </c>
      <c r="E45" s="17" t="s">
        <v>116</v>
      </c>
      <c r="F45" s="17" t="s">
        <v>117</v>
      </c>
      <c r="G45" s="17" t="s">
        <v>5</v>
      </c>
      <c r="H45" s="17" t="s">
        <v>412</v>
      </c>
    </row>
    <row r="46" spans="1:8" ht="29.5" customHeight="1" x14ac:dyDescent="0.75">
      <c r="A46" s="18" t="s">
        <v>118</v>
      </c>
      <c r="B46" s="17" t="s">
        <v>1</v>
      </c>
      <c r="C46" s="17" t="s">
        <v>2</v>
      </c>
      <c r="D46" s="17" t="s">
        <v>100</v>
      </c>
      <c r="E46" s="17" t="s">
        <v>116</v>
      </c>
      <c r="F46" s="17" t="s">
        <v>119</v>
      </c>
      <c r="G46" s="17" t="s">
        <v>5</v>
      </c>
      <c r="H46" s="17" t="s">
        <v>412</v>
      </c>
    </row>
    <row r="47" spans="1:8" ht="29.5" customHeight="1" x14ac:dyDescent="0.75">
      <c r="A47" s="18" t="s">
        <v>120</v>
      </c>
      <c r="B47" s="17" t="s">
        <v>1</v>
      </c>
      <c r="C47" s="17" t="s">
        <v>2</v>
      </c>
      <c r="D47" s="17" t="s">
        <v>100</v>
      </c>
      <c r="E47" s="17" t="s">
        <v>116</v>
      </c>
      <c r="F47" s="17" t="s">
        <v>121</v>
      </c>
      <c r="G47" s="17" t="s">
        <v>5</v>
      </c>
      <c r="H47" s="17" t="s">
        <v>412</v>
      </c>
    </row>
    <row r="48" spans="1:8" ht="29.5" customHeight="1" x14ac:dyDescent="0.75">
      <c r="A48" s="18" t="s">
        <v>122</v>
      </c>
      <c r="B48" s="17" t="s">
        <v>1</v>
      </c>
      <c r="C48" s="17" t="s">
        <v>2</v>
      </c>
      <c r="D48" s="17" t="s">
        <v>100</v>
      </c>
      <c r="E48" s="17" t="s">
        <v>103</v>
      </c>
      <c r="F48" s="17" t="s">
        <v>123</v>
      </c>
      <c r="G48" s="17" t="s">
        <v>5</v>
      </c>
      <c r="H48" s="17" t="s">
        <v>412</v>
      </c>
    </row>
    <row r="49" spans="1:8" ht="29.5" customHeight="1" x14ac:dyDescent="0.75">
      <c r="A49" s="18" t="s">
        <v>124</v>
      </c>
      <c r="B49" s="17" t="s">
        <v>1</v>
      </c>
      <c r="C49" s="17" t="s">
        <v>2</v>
      </c>
      <c r="D49" s="17" t="s">
        <v>100</v>
      </c>
      <c r="E49" s="17" t="s">
        <v>125</v>
      </c>
      <c r="F49" s="17" t="s">
        <v>126</v>
      </c>
      <c r="G49" s="17" t="s">
        <v>5</v>
      </c>
      <c r="H49" s="17" t="s">
        <v>412</v>
      </c>
    </row>
    <row r="50" spans="1:8" ht="29.5" customHeight="1" x14ac:dyDescent="0.75">
      <c r="A50" s="18" t="s">
        <v>128</v>
      </c>
      <c r="B50" s="17" t="s">
        <v>1</v>
      </c>
      <c r="C50" s="17" t="s">
        <v>2</v>
      </c>
      <c r="D50" s="17" t="s">
        <v>100</v>
      </c>
      <c r="E50" s="17" t="s">
        <v>116</v>
      </c>
      <c r="F50" s="17" t="s">
        <v>129</v>
      </c>
      <c r="G50" s="17" t="s">
        <v>5</v>
      </c>
      <c r="H50" s="17" t="s">
        <v>412</v>
      </c>
    </row>
    <row r="51" spans="1:8" ht="29.5" customHeight="1" x14ac:dyDescent="0.75">
      <c r="A51" s="18" t="s">
        <v>443</v>
      </c>
      <c r="B51" s="17" t="s">
        <v>1</v>
      </c>
      <c r="C51" s="17" t="s">
        <v>2</v>
      </c>
      <c r="D51" s="17" t="s">
        <v>441</v>
      </c>
      <c r="E51" s="17" t="s">
        <v>440</v>
      </c>
      <c r="F51" s="17" t="s">
        <v>442</v>
      </c>
      <c r="G51" s="17" t="s">
        <v>5</v>
      </c>
      <c r="H51" s="17" t="s">
        <v>412</v>
      </c>
    </row>
    <row r="52" spans="1:8" ht="29.5" customHeight="1" x14ac:dyDescent="0.75">
      <c r="A52" s="18" t="s">
        <v>130</v>
      </c>
      <c r="B52" s="17" t="s">
        <v>1</v>
      </c>
      <c r="C52" s="17" t="s">
        <v>2</v>
      </c>
      <c r="D52" s="17" t="s">
        <v>127</v>
      </c>
      <c r="E52" s="17" t="s">
        <v>15</v>
      </c>
      <c r="F52" s="17" t="s">
        <v>131</v>
      </c>
      <c r="G52" s="17" t="s">
        <v>5</v>
      </c>
      <c r="H52" s="17" t="s">
        <v>412</v>
      </c>
    </row>
    <row r="53" spans="1:8" ht="29.5" customHeight="1" x14ac:dyDescent="0.75">
      <c r="A53" s="18" t="s">
        <v>133</v>
      </c>
      <c r="B53" s="17" t="s">
        <v>59</v>
      </c>
      <c r="C53" s="17" t="s">
        <v>132</v>
      </c>
      <c r="D53" s="17" t="s">
        <v>134</v>
      </c>
      <c r="E53" s="17" t="s">
        <v>135</v>
      </c>
      <c r="F53" s="17" t="s">
        <v>136</v>
      </c>
      <c r="G53" s="17" t="s">
        <v>5</v>
      </c>
      <c r="H53" s="17" t="s">
        <v>412</v>
      </c>
    </row>
    <row r="54" spans="1:8" ht="29.5" customHeight="1" x14ac:dyDescent="0.75">
      <c r="A54" s="18" t="s">
        <v>140</v>
      </c>
      <c r="B54" s="17" t="s">
        <v>59</v>
      </c>
      <c r="C54" s="17" t="s">
        <v>132</v>
      </c>
      <c r="D54" s="17" t="s">
        <v>134</v>
      </c>
      <c r="E54" s="17" t="s">
        <v>138</v>
      </c>
      <c r="F54" s="17" t="s">
        <v>141</v>
      </c>
      <c r="G54" s="17" t="s">
        <v>5</v>
      </c>
      <c r="H54" s="17" t="s">
        <v>412</v>
      </c>
    </row>
    <row r="55" spans="1:8" ht="29.5" customHeight="1" x14ac:dyDescent="0.75">
      <c r="A55" s="18" t="s">
        <v>142</v>
      </c>
      <c r="B55" s="17" t="s">
        <v>59</v>
      </c>
      <c r="C55" s="17" t="s">
        <v>132</v>
      </c>
      <c r="D55" s="17" t="s">
        <v>134</v>
      </c>
      <c r="E55" s="17" t="s">
        <v>143</v>
      </c>
      <c r="F55" s="17" t="s">
        <v>144</v>
      </c>
      <c r="G55" s="17" t="s">
        <v>5</v>
      </c>
      <c r="H55" s="17" t="s">
        <v>412</v>
      </c>
    </row>
    <row r="56" spans="1:8" ht="29.5" customHeight="1" x14ac:dyDescent="0.75">
      <c r="A56" s="18" t="s">
        <v>416</v>
      </c>
      <c r="B56" s="17" t="s">
        <v>59</v>
      </c>
      <c r="C56" s="17" t="s">
        <v>132</v>
      </c>
      <c r="D56" s="17" t="s">
        <v>134</v>
      </c>
      <c r="E56" s="17" t="s">
        <v>143</v>
      </c>
      <c r="F56" s="17" t="s">
        <v>444</v>
      </c>
      <c r="G56" s="17" t="s">
        <v>5</v>
      </c>
      <c r="H56" s="17" t="s">
        <v>412</v>
      </c>
    </row>
    <row r="57" spans="1:8" ht="29.5" customHeight="1" x14ac:dyDescent="0.75">
      <c r="A57" s="18" t="s">
        <v>145</v>
      </c>
      <c r="B57" s="17" t="s">
        <v>59</v>
      </c>
      <c r="C57" s="17" t="s">
        <v>132</v>
      </c>
      <c r="D57" s="17" t="s">
        <v>134</v>
      </c>
      <c r="E57" s="17" t="s">
        <v>143</v>
      </c>
      <c r="F57" s="17" t="s">
        <v>146</v>
      </c>
      <c r="G57" s="17" t="s">
        <v>5</v>
      </c>
      <c r="H57" s="17" t="s">
        <v>412</v>
      </c>
    </row>
    <row r="58" spans="1:8" ht="29.5" customHeight="1" x14ac:dyDescent="0.75">
      <c r="A58" s="18" t="s">
        <v>456</v>
      </c>
      <c r="B58" s="17" t="s">
        <v>59</v>
      </c>
      <c r="C58" s="17" t="s">
        <v>132</v>
      </c>
      <c r="D58" s="17" t="s">
        <v>134</v>
      </c>
      <c r="E58" s="17" t="s">
        <v>134</v>
      </c>
      <c r="F58" s="17" t="s">
        <v>457</v>
      </c>
      <c r="G58" s="17" t="s">
        <v>5</v>
      </c>
      <c r="H58" s="17" t="s">
        <v>412</v>
      </c>
    </row>
    <row r="59" spans="1:8" ht="29.5" customHeight="1" x14ac:dyDescent="0.75">
      <c r="A59" s="18" t="s">
        <v>147</v>
      </c>
      <c r="B59" s="17" t="s">
        <v>59</v>
      </c>
      <c r="C59" s="17" t="s">
        <v>132</v>
      </c>
      <c r="D59" s="17" t="s">
        <v>134</v>
      </c>
      <c r="E59" s="17" t="s">
        <v>134</v>
      </c>
      <c r="F59" s="17" t="s">
        <v>148</v>
      </c>
      <c r="G59" s="17" t="s">
        <v>5</v>
      </c>
      <c r="H59" s="17" t="s">
        <v>412</v>
      </c>
    </row>
    <row r="60" spans="1:8" ht="29.5" customHeight="1" x14ac:dyDescent="0.75">
      <c r="A60" s="18" t="s">
        <v>438</v>
      </c>
      <c r="B60" s="17" t="s">
        <v>59</v>
      </c>
      <c r="C60" s="17" t="s">
        <v>132</v>
      </c>
      <c r="D60" s="17" t="s">
        <v>134</v>
      </c>
      <c r="E60" s="17" t="s">
        <v>134</v>
      </c>
      <c r="F60" s="17" t="s">
        <v>439</v>
      </c>
      <c r="G60" s="17" t="s">
        <v>5</v>
      </c>
      <c r="H60" s="17" t="s">
        <v>412</v>
      </c>
    </row>
    <row r="61" spans="1:8" ht="29.5" customHeight="1" x14ac:dyDescent="0.75">
      <c r="A61" s="18" t="s">
        <v>413</v>
      </c>
      <c r="B61" s="17" t="s">
        <v>59</v>
      </c>
      <c r="C61" s="17" t="s">
        <v>132</v>
      </c>
      <c r="D61" s="17" t="s">
        <v>134</v>
      </c>
      <c r="E61" s="17" t="s">
        <v>134</v>
      </c>
      <c r="F61" s="17" t="s">
        <v>414</v>
      </c>
      <c r="G61" s="17" t="s">
        <v>5</v>
      </c>
      <c r="H61" s="17" t="s">
        <v>412</v>
      </c>
    </row>
    <row r="62" spans="1:8" ht="29.5" customHeight="1" x14ac:dyDescent="0.75">
      <c r="A62" s="18" t="s">
        <v>149</v>
      </c>
      <c r="B62" s="17" t="s">
        <v>59</v>
      </c>
      <c r="C62" s="17" t="s">
        <v>132</v>
      </c>
      <c r="D62" s="17" t="s">
        <v>134</v>
      </c>
      <c r="E62" s="17" t="s">
        <v>143</v>
      </c>
      <c r="F62" s="17" t="s">
        <v>150</v>
      </c>
      <c r="G62" s="17" t="s">
        <v>5</v>
      </c>
      <c r="H62" s="17" t="s">
        <v>412</v>
      </c>
    </row>
    <row r="63" spans="1:8" ht="29.5" customHeight="1" x14ac:dyDescent="0.75">
      <c r="A63" s="18" t="s">
        <v>152</v>
      </c>
      <c r="B63" s="17" t="s">
        <v>59</v>
      </c>
      <c r="C63" s="17" t="s">
        <v>132</v>
      </c>
      <c r="D63" s="17" t="s">
        <v>107</v>
      </c>
      <c r="E63" s="17" t="s">
        <v>151</v>
      </c>
      <c r="F63" s="17" t="s">
        <v>458</v>
      </c>
      <c r="G63" s="17" t="s">
        <v>5</v>
      </c>
      <c r="H63" s="17" t="s">
        <v>412</v>
      </c>
    </row>
    <row r="64" spans="1:8" ht="29.5" customHeight="1" x14ac:dyDescent="0.75">
      <c r="A64" s="18" t="s">
        <v>153</v>
      </c>
      <c r="B64" s="17" t="s">
        <v>59</v>
      </c>
      <c r="C64" s="17" t="s">
        <v>132</v>
      </c>
      <c r="D64" s="17" t="s">
        <v>107</v>
      </c>
      <c r="E64" s="17" t="s">
        <v>151</v>
      </c>
      <c r="F64" s="17" t="s">
        <v>445</v>
      </c>
      <c r="G64" s="17" t="s">
        <v>5</v>
      </c>
      <c r="H64" s="17" t="s">
        <v>412</v>
      </c>
    </row>
    <row r="65" spans="1:8" ht="29.5" customHeight="1" x14ac:dyDescent="0.75">
      <c r="A65" s="18" t="s">
        <v>154</v>
      </c>
      <c r="B65" s="17" t="s">
        <v>59</v>
      </c>
      <c r="C65" s="17" t="s">
        <v>132</v>
      </c>
      <c r="D65" s="17" t="s">
        <v>107</v>
      </c>
      <c r="E65" s="17" t="s">
        <v>107</v>
      </c>
      <c r="F65" s="17" t="s">
        <v>155</v>
      </c>
      <c r="G65" s="17" t="s">
        <v>5</v>
      </c>
      <c r="H65" s="17" t="s">
        <v>412</v>
      </c>
    </row>
    <row r="66" spans="1:8" ht="29.5" customHeight="1" x14ac:dyDescent="0.75">
      <c r="A66" s="18" t="s">
        <v>156</v>
      </c>
      <c r="B66" s="17" t="s">
        <v>59</v>
      </c>
      <c r="C66" s="17" t="s">
        <v>132</v>
      </c>
      <c r="D66" s="17" t="s">
        <v>107</v>
      </c>
      <c r="E66" s="17" t="s">
        <v>107</v>
      </c>
      <c r="F66" s="17" t="s">
        <v>157</v>
      </c>
      <c r="G66" s="17" t="s">
        <v>5</v>
      </c>
      <c r="H66" s="17" t="s">
        <v>412</v>
      </c>
    </row>
    <row r="67" spans="1:8" ht="29.5" customHeight="1" x14ac:dyDescent="0.75">
      <c r="A67" s="18" t="s">
        <v>158</v>
      </c>
      <c r="B67" s="17" t="s">
        <v>59</v>
      </c>
      <c r="C67" s="17" t="s">
        <v>132</v>
      </c>
      <c r="D67" s="17" t="s">
        <v>107</v>
      </c>
      <c r="E67" s="17" t="s">
        <v>151</v>
      </c>
      <c r="F67" s="17" t="s">
        <v>159</v>
      </c>
      <c r="G67" s="17" t="s">
        <v>5</v>
      </c>
      <c r="H67" s="17" t="s">
        <v>412</v>
      </c>
    </row>
    <row r="68" spans="1:8" ht="29.5" customHeight="1" x14ac:dyDescent="0.75">
      <c r="A68" s="18" t="s">
        <v>160</v>
      </c>
      <c r="B68" s="17" t="s">
        <v>59</v>
      </c>
      <c r="C68" s="17" t="s">
        <v>132</v>
      </c>
      <c r="D68" s="17" t="s">
        <v>107</v>
      </c>
      <c r="E68" s="17" t="s">
        <v>151</v>
      </c>
      <c r="F68" s="17" t="s">
        <v>161</v>
      </c>
      <c r="G68" s="17" t="s">
        <v>5</v>
      </c>
      <c r="H68" s="17" t="s">
        <v>412</v>
      </c>
    </row>
    <row r="69" spans="1:8" ht="29.5" customHeight="1" x14ac:dyDescent="0.75">
      <c r="A69" s="18" t="s">
        <v>162</v>
      </c>
      <c r="B69" s="17" t="s">
        <v>59</v>
      </c>
      <c r="C69" s="17" t="s">
        <v>132</v>
      </c>
      <c r="D69" s="17" t="s">
        <v>107</v>
      </c>
      <c r="E69" s="17" t="s">
        <v>151</v>
      </c>
      <c r="F69" s="17" t="s">
        <v>163</v>
      </c>
      <c r="G69" s="17" t="s">
        <v>5</v>
      </c>
      <c r="H69" s="17" t="s">
        <v>412</v>
      </c>
    </row>
    <row r="70" spans="1:8" ht="29.5" customHeight="1" x14ac:dyDescent="0.75">
      <c r="A70" s="18" t="s">
        <v>164</v>
      </c>
      <c r="B70" s="17" t="s">
        <v>59</v>
      </c>
      <c r="C70" s="17" t="s">
        <v>132</v>
      </c>
      <c r="D70" s="17" t="s">
        <v>107</v>
      </c>
      <c r="E70" s="17" t="s">
        <v>151</v>
      </c>
      <c r="F70" s="17" t="s">
        <v>165</v>
      </c>
      <c r="G70" s="17" t="s">
        <v>5</v>
      </c>
      <c r="H70" s="17" t="s">
        <v>412</v>
      </c>
    </row>
    <row r="71" spans="1:8" ht="29.5" customHeight="1" x14ac:dyDescent="0.75">
      <c r="A71" s="18" t="s">
        <v>166</v>
      </c>
      <c r="B71" s="17" t="s">
        <v>59</v>
      </c>
      <c r="C71" s="17" t="s">
        <v>132</v>
      </c>
      <c r="D71" s="17" t="s">
        <v>107</v>
      </c>
      <c r="E71" s="17" t="s">
        <v>167</v>
      </c>
      <c r="F71" s="17" t="s">
        <v>446</v>
      </c>
      <c r="G71" s="17" t="s">
        <v>5</v>
      </c>
      <c r="H71" s="17" t="s">
        <v>412</v>
      </c>
    </row>
    <row r="72" spans="1:8" ht="29.5" customHeight="1" x14ac:dyDescent="0.75">
      <c r="A72" s="18" t="s">
        <v>170</v>
      </c>
      <c r="B72" s="17" t="s">
        <v>59</v>
      </c>
      <c r="C72" s="17" t="s">
        <v>132</v>
      </c>
      <c r="D72" s="17" t="s">
        <v>168</v>
      </c>
      <c r="E72" s="17" t="s">
        <v>169</v>
      </c>
      <c r="F72" s="17" t="s">
        <v>171</v>
      </c>
      <c r="G72" s="17" t="s">
        <v>5</v>
      </c>
      <c r="H72" s="17" t="s">
        <v>412</v>
      </c>
    </row>
    <row r="73" spans="1:8" ht="29.5" customHeight="1" x14ac:dyDescent="0.75">
      <c r="A73" s="18" t="s">
        <v>173</v>
      </c>
      <c r="B73" s="17" t="s">
        <v>59</v>
      </c>
      <c r="C73" s="17" t="s">
        <v>132</v>
      </c>
      <c r="D73" s="17" t="s">
        <v>172</v>
      </c>
      <c r="E73" s="17" t="s">
        <v>174</v>
      </c>
      <c r="F73" s="17" t="s">
        <v>175</v>
      </c>
      <c r="G73" s="17" t="s">
        <v>5</v>
      </c>
      <c r="H73" s="17" t="s">
        <v>412</v>
      </c>
    </row>
    <row r="74" spans="1:8" ht="29.5" customHeight="1" x14ac:dyDescent="0.75">
      <c r="A74" s="18" t="s">
        <v>177</v>
      </c>
      <c r="B74" s="17" t="s">
        <v>59</v>
      </c>
      <c r="C74" s="17" t="s">
        <v>132</v>
      </c>
      <c r="D74" s="17" t="s">
        <v>185</v>
      </c>
      <c r="E74" s="17" t="s">
        <v>186</v>
      </c>
      <c r="F74" s="17" t="s">
        <v>179</v>
      </c>
      <c r="G74" s="17" t="s">
        <v>5</v>
      </c>
      <c r="H74" s="17" t="s">
        <v>412</v>
      </c>
    </row>
    <row r="75" spans="1:8" ht="29.5" customHeight="1" x14ac:dyDescent="0.75">
      <c r="A75" s="18" t="s">
        <v>180</v>
      </c>
      <c r="B75" s="17" t="s">
        <v>59</v>
      </c>
      <c r="C75" s="17" t="s">
        <v>132</v>
      </c>
      <c r="D75" s="17" t="s">
        <v>178</v>
      </c>
      <c r="E75" s="17" t="s">
        <v>178</v>
      </c>
      <c r="F75" s="17" t="s">
        <v>181</v>
      </c>
      <c r="G75" s="17" t="s">
        <v>5</v>
      </c>
      <c r="H75" s="17" t="s">
        <v>412</v>
      </c>
    </row>
    <row r="76" spans="1:8" ht="29.5" customHeight="1" x14ac:dyDescent="0.75">
      <c r="A76" s="18" t="s">
        <v>182</v>
      </c>
      <c r="B76" s="17" t="s">
        <v>59</v>
      </c>
      <c r="C76" s="17" t="s">
        <v>132</v>
      </c>
      <c r="D76" s="17" t="s">
        <v>178</v>
      </c>
      <c r="E76" s="17" t="s">
        <v>183</v>
      </c>
      <c r="F76" s="17" t="s">
        <v>184</v>
      </c>
      <c r="G76" s="17" t="s">
        <v>5</v>
      </c>
      <c r="H76" s="17" t="s">
        <v>412</v>
      </c>
    </row>
    <row r="77" spans="1:8" ht="29.5" customHeight="1" x14ac:dyDescent="0.75">
      <c r="A77" s="18" t="s">
        <v>188</v>
      </c>
      <c r="B77" s="17" t="s">
        <v>59</v>
      </c>
      <c r="C77" s="17" t="s">
        <v>132</v>
      </c>
      <c r="D77" s="17" t="s">
        <v>185</v>
      </c>
      <c r="E77" s="17" t="s">
        <v>187</v>
      </c>
      <c r="F77" s="17" t="s">
        <v>189</v>
      </c>
      <c r="G77" s="17" t="s">
        <v>5</v>
      </c>
      <c r="H77" s="17" t="s">
        <v>412</v>
      </c>
    </row>
    <row r="78" spans="1:8" ht="29.5" customHeight="1" x14ac:dyDescent="0.75">
      <c r="A78" s="18" t="s">
        <v>190</v>
      </c>
      <c r="B78" s="17" t="s">
        <v>59</v>
      </c>
      <c r="C78" s="17" t="s">
        <v>132</v>
      </c>
      <c r="D78" s="17" t="s">
        <v>185</v>
      </c>
      <c r="E78" s="17" t="s">
        <v>25</v>
      </c>
      <c r="F78" s="17" t="s">
        <v>191</v>
      </c>
      <c r="G78" s="17" t="s">
        <v>5</v>
      </c>
      <c r="H78" s="17" t="s">
        <v>412</v>
      </c>
    </row>
    <row r="79" spans="1:8" ht="29.5" customHeight="1" x14ac:dyDescent="0.75">
      <c r="A79" s="18" t="s">
        <v>194</v>
      </c>
      <c r="B79" s="17" t="s">
        <v>59</v>
      </c>
      <c r="C79" s="17" t="s">
        <v>132</v>
      </c>
      <c r="D79" s="17" t="s">
        <v>192</v>
      </c>
      <c r="E79" s="17" t="s">
        <v>193</v>
      </c>
      <c r="F79" s="17" t="s">
        <v>195</v>
      </c>
      <c r="G79" s="17" t="s">
        <v>5</v>
      </c>
      <c r="H79" s="17" t="s">
        <v>412</v>
      </c>
    </row>
    <row r="80" spans="1:8" ht="29.5" customHeight="1" x14ac:dyDescent="0.75">
      <c r="A80" s="18" t="s">
        <v>198</v>
      </c>
      <c r="B80" s="17" t="s">
        <v>59</v>
      </c>
      <c r="C80" s="17" t="s">
        <v>132</v>
      </c>
      <c r="D80" s="17" t="s">
        <v>196</v>
      </c>
      <c r="E80" s="17" t="s">
        <v>197</v>
      </c>
      <c r="F80" s="17" t="s">
        <v>459</v>
      </c>
      <c r="G80" s="17" t="s">
        <v>5</v>
      </c>
      <c r="H80" s="17" t="s">
        <v>412</v>
      </c>
    </row>
    <row r="81" spans="1:8" ht="29.5" customHeight="1" x14ac:dyDescent="0.75">
      <c r="A81" s="18" t="s">
        <v>199</v>
      </c>
      <c r="B81" s="17" t="s">
        <v>59</v>
      </c>
      <c r="C81" s="17" t="s">
        <v>132</v>
      </c>
      <c r="D81" s="17" t="s">
        <v>196</v>
      </c>
      <c r="E81" s="17" t="s">
        <v>197</v>
      </c>
      <c r="F81" s="17" t="s">
        <v>200</v>
      </c>
      <c r="G81" s="17" t="s">
        <v>5</v>
      </c>
      <c r="H81" s="17" t="s">
        <v>412</v>
      </c>
    </row>
    <row r="82" spans="1:8" ht="29.5" customHeight="1" x14ac:dyDescent="0.75">
      <c r="A82" s="18" t="s">
        <v>201</v>
      </c>
      <c r="B82" s="17" t="s">
        <v>59</v>
      </c>
      <c r="C82" s="17" t="s">
        <v>132</v>
      </c>
      <c r="D82" s="17" t="s">
        <v>196</v>
      </c>
      <c r="E82" s="17" t="s">
        <v>202</v>
      </c>
      <c r="F82" s="17" t="s">
        <v>203</v>
      </c>
      <c r="G82" s="17" t="s">
        <v>5</v>
      </c>
      <c r="H82" s="17" t="s">
        <v>412</v>
      </c>
    </row>
    <row r="83" spans="1:8" ht="29.5" customHeight="1" x14ac:dyDescent="0.75">
      <c r="A83" s="18" t="s">
        <v>205</v>
      </c>
      <c r="B83" s="17" t="s">
        <v>59</v>
      </c>
      <c r="C83" s="17" t="s">
        <v>132</v>
      </c>
      <c r="D83" s="17" t="s">
        <v>196</v>
      </c>
      <c r="E83" s="17" t="s">
        <v>204</v>
      </c>
      <c r="F83" s="17" t="s">
        <v>460</v>
      </c>
      <c r="G83" s="17" t="s">
        <v>5</v>
      </c>
      <c r="H83" s="17" t="s">
        <v>412</v>
      </c>
    </row>
    <row r="84" spans="1:8" ht="29.5" customHeight="1" x14ac:dyDescent="0.75">
      <c r="A84" s="18" t="s">
        <v>206</v>
      </c>
      <c r="B84" s="17" t="s">
        <v>59</v>
      </c>
      <c r="C84" s="17" t="s">
        <v>132</v>
      </c>
      <c r="D84" s="17" t="s">
        <v>196</v>
      </c>
      <c r="E84" s="17" t="s">
        <v>204</v>
      </c>
      <c r="F84" s="17" t="s">
        <v>207</v>
      </c>
      <c r="G84" s="17" t="s">
        <v>5</v>
      </c>
      <c r="H84" s="17" t="s">
        <v>412</v>
      </c>
    </row>
    <row r="85" spans="1:8" ht="29.5" customHeight="1" x14ac:dyDescent="0.75">
      <c r="A85" s="18" t="s">
        <v>208</v>
      </c>
      <c r="B85" s="17" t="s">
        <v>59</v>
      </c>
      <c r="C85" s="17" t="s">
        <v>132</v>
      </c>
      <c r="D85" s="17" t="s">
        <v>196</v>
      </c>
      <c r="E85" s="17" t="s">
        <v>209</v>
      </c>
      <c r="F85" s="17" t="s">
        <v>461</v>
      </c>
      <c r="G85" s="17" t="s">
        <v>5</v>
      </c>
      <c r="H85" s="17" t="s">
        <v>412</v>
      </c>
    </row>
    <row r="86" spans="1:8" ht="29.5" customHeight="1" x14ac:dyDescent="0.75">
      <c r="A86" s="18" t="s">
        <v>210</v>
      </c>
      <c r="B86" s="17" t="s">
        <v>59</v>
      </c>
      <c r="C86" s="17" t="s">
        <v>132</v>
      </c>
      <c r="D86" s="17" t="s">
        <v>196</v>
      </c>
      <c r="E86" s="17" t="s">
        <v>209</v>
      </c>
      <c r="F86" s="17" t="s">
        <v>462</v>
      </c>
      <c r="G86" s="17" t="s">
        <v>5</v>
      </c>
      <c r="H86" s="17" t="s">
        <v>412</v>
      </c>
    </row>
    <row r="87" spans="1:8" ht="29.5" customHeight="1" x14ac:dyDescent="0.75">
      <c r="A87" s="18" t="s">
        <v>212</v>
      </c>
      <c r="B87" s="17" t="s">
        <v>59</v>
      </c>
      <c r="C87" s="17" t="s">
        <v>132</v>
      </c>
      <c r="D87" s="17" t="s">
        <v>211</v>
      </c>
      <c r="E87" s="17" t="s">
        <v>211</v>
      </c>
      <c r="F87" s="17" t="s">
        <v>213</v>
      </c>
      <c r="G87" s="17" t="s">
        <v>5</v>
      </c>
      <c r="H87" s="17" t="s">
        <v>412</v>
      </c>
    </row>
    <row r="88" spans="1:8" ht="29.5" customHeight="1" x14ac:dyDescent="0.75">
      <c r="A88" s="18" t="s">
        <v>215</v>
      </c>
      <c r="B88" s="17" t="s">
        <v>59</v>
      </c>
      <c r="C88" s="17" t="s">
        <v>132</v>
      </c>
      <c r="D88" s="17" t="s">
        <v>214</v>
      </c>
      <c r="E88" s="17" t="s">
        <v>216</v>
      </c>
      <c r="F88" s="17" t="s">
        <v>217</v>
      </c>
      <c r="G88" s="17" t="s">
        <v>5</v>
      </c>
      <c r="H88" s="17" t="s">
        <v>412</v>
      </c>
    </row>
    <row r="89" spans="1:8" ht="29.5" customHeight="1" x14ac:dyDescent="0.75">
      <c r="A89" s="18" t="s">
        <v>218</v>
      </c>
      <c r="B89" s="17" t="s">
        <v>59</v>
      </c>
      <c r="C89" s="17" t="s">
        <v>132</v>
      </c>
      <c r="D89" s="17" t="s">
        <v>134</v>
      </c>
      <c r="E89" s="17" t="s">
        <v>138</v>
      </c>
      <c r="F89" s="17" t="s">
        <v>219</v>
      </c>
      <c r="G89" s="17" t="s">
        <v>5</v>
      </c>
      <c r="H89" s="17" t="s">
        <v>412</v>
      </c>
    </row>
    <row r="90" spans="1:8" ht="29.5" customHeight="1" x14ac:dyDescent="0.75">
      <c r="A90" s="18" t="s">
        <v>220</v>
      </c>
      <c r="B90" s="17" t="s">
        <v>59</v>
      </c>
      <c r="C90" s="17" t="s">
        <v>132</v>
      </c>
      <c r="D90" s="17" t="s">
        <v>196</v>
      </c>
      <c r="E90" s="17" t="s">
        <v>197</v>
      </c>
      <c r="F90" s="17" t="s">
        <v>221</v>
      </c>
      <c r="G90" s="17" t="s">
        <v>5</v>
      </c>
      <c r="H90" s="17" t="s">
        <v>412</v>
      </c>
    </row>
    <row r="91" spans="1:8" ht="29.5" customHeight="1" x14ac:dyDescent="0.75">
      <c r="A91" s="18" t="s">
        <v>222</v>
      </c>
      <c r="B91" s="17" t="s">
        <v>59</v>
      </c>
      <c r="C91" s="17" t="s">
        <v>132</v>
      </c>
      <c r="D91" s="17" t="s">
        <v>107</v>
      </c>
      <c r="E91" s="17" t="s">
        <v>107</v>
      </c>
      <c r="F91" s="17" t="s">
        <v>223</v>
      </c>
      <c r="G91" s="17" t="s">
        <v>5</v>
      </c>
      <c r="H91" s="17" t="s">
        <v>412</v>
      </c>
    </row>
    <row r="92" spans="1:8" ht="29.5" customHeight="1" x14ac:dyDescent="0.75">
      <c r="A92" s="18" t="s">
        <v>224</v>
      </c>
      <c r="B92" s="17" t="s">
        <v>59</v>
      </c>
      <c r="C92" s="17" t="s">
        <v>132</v>
      </c>
      <c r="D92" s="17" t="s">
        <v>134</v>
      </c>
      <c r="E92" s="17" t="s">
        <v>137</v>
      </c>
      <c r="F92" s="17" t="s">
        <v>225</v>
      </c>
      <c r="G92" s="17" t="s">
        <v>5</v>
      </c>
      <c r="H92" s="17" t="s">
        <v>412</v>
      </c>
    </row>
    <row r="93" spans="1:8" ht="29.5" customHeight="1" x14ac:dyDescent="0.75">
      <c r="A93" s="18" t="s">
        <v>226</v>
      </c>
      <c r="B93" s="17" t="s">
        <v>59</v>
      </c>
      <c r="C93" s="17" t="s">
        <v>132</v>
      </c>
      <c r="D93" s="17" t="s">
        <v>134</v>
      </c>
      <c r="E93" s="17" t="s">
        <v>134</v>
      </c>
      <c r="F93" s="17" t="s">
        <v>227</v>
      </c>
      <c r="G93" s="17" t="s">
        <v>5</v>
      </c>
      <c r="H93" s="17" t="s">
        <v>412</v>
      </c>
    </row>
    <row r="94" spans="1:8" ht="29.5" customHeight="1" x14ac:dyDescent="0.75">
      <c r="A94" s="18" t="s">
        <v>404</v>
      </c>
      <c r="B94" s="17" t="s">
        <v>6</v>
      </c>
      <c r="C94" s="17" t="s">
        <v>228</v>
      </c>
      <c r="D94" s="17" t="s">
        <v>19</v>
      </c>
      <c r="E94" s="17" t="s">
        <v>405</v>
      </c>
      <c r="F94" s="17" t="s">
        <v>406</v>
      </c>
      <c r="G94" s="17" t="s">
        <v>5</v>
      </c>
      <c r="H94" s="17" t="s">
        <v>412</v>
      </c>
    </row>
    <row r="95" spans="1:8" ht="29.5" customHeight="1" x14ac:dyDescent="0.75">
      <c r="A95" s="18" t="s">
        <v>231</v>
      </c>
      <c r="B95" s="17" t="s">
        <v>11</v>
      </c>
      <c r="C95" s="17" t="s">
        <v>228</v>
      </c>
      <c r="D95" s="17" t="s">
        <v>230</v>
      </c>
      <c r="E95" s="17" t="s">
        <v>20</v>
      </c>
      <c r="F95" s="17" t="s">
        <v>232</v>
      </c>
      <c r="G95" s="17" t="s">
        <v>5</v>
      </c>
      <c r="H95" s="17" t="s">
        <v>412</v>
      </c>
    </row>
    <row r="96" spans="1:8" ht="29.5" customHeight="1" x14ac:dyDescent="0.75">
      <c r="A96" s="18" t="s">
        <v>234</v>
      </c>
      <c r="B96" s="17" t="s">
        <v>233</v>
      </c>
      <c r="C96" s="17" t="s">
        <v>235</v>
      </c>
      <c r="D96" s="17" t="s">
        <v>235</v>
      </c>
      <c r="E96" s="17" t="s">
        <v>236</v>
      </c>
      <c r="F96" s="17" t="s">
        <v>447</v>
      </c>
      <c r="G96" s="17" t="s">
        <v>5</v>
      </c>
      <c r="H96" s="17" t="s">
        <v>412</v>
      </c>
    </row>
    <row r="97" spans="1:8" ht="29.5" customHeight="1" x14ac:dyDescent="0.75">
      <c r="A97" s="18" t="s">
        <v>407</v>
      </c>
      <c r="B97" s="17" t="s">
        <v>233</v>
      </c>
      <c r="C97" s="17" t="s">
        <v>235</v>
      </c>
      <c r="D97" s="17" t="s">
        <v>237</v>
      </c>
      <c r="E97" s="17" t="s">
        <v>408</v>
      </c>
      <c r="F97" s="17" t="s">
        <v>409</v>
      </c>
      <c r="G97" s="17" t="s">
        <v>5</v>
      </c>
      <c r="H97" s="17" t="s">
        <v>412</v>
      </c>
    </row>
    <row r="98" spans="1:8" ht="29.5" customHeight="1" x14ac:dyDescent="0.75">
      <c r="A98" s="18" t="s">
        <v>240</v>
      </c>
      <c r="B98" s="17" t="s">
        <v>233</v>
      </c>
      <c r="C98" s="17" t="s">
        <v>235</v>
      </c>
      <c r="D98" s="17" t="s">
        <v>238</v>
      </c>
      <c r="E98" s="17" t="s">
        <v>239</v>
      </c>
      <c r="F98" s="17" t="s">
        <v>241</v>
      </c>
      <c r="G98" s="17" t="s">
        <v>5</v>
      </c>
      <c r="H98" s="17" t="s">
        <v>412</v>
      </c>
    </row>
    <row r="99" spans="1:8" ht="29.5" customHeight="1" x14ac:dyDescent="0.75">
      <c r="A99" s="18" t="s">
        <v>245</v>
      </c>
      <c r="B99" s="17" t="s">
        <v>243</v>
      </c>
      <c r="C99" s="17" t="s">
        <v>242</v>
      </c>
      <c r="D99" s="17" t="s">
        <v>244</v>
      </c>
      <c r="E99" s="17" t="s">
        <v>246</v>
      </c>
      <c r="F99" s="17" t="s">
        <v>247</v>
      </c>
      <c r="G99" s="17" t="s">
        <v>5</v>
      </c>
      <c r="H99" s="17" t="s">
        <v>412</v>
      </c>
    </row>
    <row r="100" spans="1:8" ht="29.5" customHeight="1" x14ac:dyDescent="0.75">
      <c r="A100" s="18" t="s">
        <v>250</v>
      </c>
      <c r="B100" s="17" t="s">
        <v>243</v>
      </c>
      <c r="C100" s="17" t="s">
        <v>242</v>
      </c>
      <c r="D100" s="17" t="s">
        <v>248</v>
      </c>
      <c r="E100" s="17" t="s">
        <v>251</v>
      </c>
      <c r="F100" s="17" t="s">
        <v>252</v>
      </c>
      <c r="G100" s="17" t="s">
        <v>5</v>
      </c>
      <c r="H100" s="17" t="s">
        <v>412</v>
      </c>
    </row>
    <row r="101" spans="1:8" ht="29.5" customHeight="1" x14ac:dyDescent="0.75">
      <c r="A101" s="18" t="s">
        <v>258</v>
      </c>
      <c r="B101" s="17" t="s">
        <v>243</v>
      </c>
      <c r="C101" s="17" t="s">
        <v>242</v>
      </c>
      <c r="D101" s="17" t="s">
        <v>244</v>
      </c>
      <c r="E101" s="17" t="s">
        <v>259</v>
      </c>
      <c r="F101" s="17" t="s">
        <v>260</v>
      </c>
      <c r="G101" s="17" t="s">
        <v>5</v>
      </c>
      <c r="H101" s="17" t="s">
        <v>412</v>
      </c>
    </row>
    <row r="102" spans="1:8" ht="29.5" customHeight="1" x14ac:dyDescent="0.75">
      <c r="A102" s="18" t="s">
        <v>262</v>
      </c>
      <c r="B102" s="17" t="s">
        <v>243</v>
      </c>
      <c r="C102" s="17" t="s">
        <v>242</v>
      </c>
      <c r="D102" s="17" t="s">
        <v>244</v>
      </c>
      <c r="E102" s="17" t="s">
        <v>244</v>
      </c>
      <c r="F102" s="17" t="s">
        <v>263</v>
      </c>
      <c r="G102" s="17" t="s">
        <v>5</v>
      </c>
      <c r="H102" s="17" t="s">
        <v>412</v>
      </c>
    </row>
    <row r="103" spans="1:8" ht="29.5" customHeight="1" x14ac:dyDescent="0.75">
      <c r="A103" s="18" t="s">
        <v>410</v>
      </c>
      <c r="B103" s="17" t="s">
        <v>243</v>
      </c>
      <c r="C103" s="17" t="s">
        <v>242</v>
      </c>
      <c r="D103" s="17" t="s">
        <v>248</v>
      </c>
      <c r="E103" s="17" t="s">
        <v>249</v>
      </c>
      <c r="F103" s="17" t="s">
        <v>411</v>
      </c>
      <c r="G103" s="17" t="s">
        <v>5</v>
      </c>
      <c r="H103" s="17" t="s">
        <v>412</v>
      </c>
    </row>
    <row r="104" spans="1:8" ht="29.5" customHeight="1" x14ac:dyDescent="0.75">
      <c r="A104" s="18" t="s">
        <v>264</v>
      </c>
      <c r="B104" s="17" t="s">
        <v>243</v>
      </c>
      <c r="C104" s="17" t="s">
        <v>242</v>
      </c>
      <c r="D104" s="17" t="s">
        <v>248</v>
      </c>
      <c r="E104" s="17" t="s">
        <v>249</v>
      </c>
      <c r="F104" s="17" t="s">
        <v>265</v>
      </c>
      <c r="G104" s="17" t="s">
        <v>5</v>
      </c>
      <c r="H104" s="17" t="s">
        <v>412</v>
      </c>
    </row>
    <row r="105" spans="1:8" ht="29.5" customHeight="1" x14ac:dyDescent="0.75">
      <c r="A105" s="18" t="s">
        <v>266</v>
      </c>
      <c r="B105" s="17" t="s">
        <v>243</v>
      </c>
      <c r="C105" s="17" t="s">
        <v>242</v>
      </c>
      <c r="D105" s="17" t="s">
        <v>256</v>
      </c>
      <c r="E105" s="17" t="s">
        <v>257</v>
      </c>
      <c r="F105" s="17" t="s">
        <v>267</v>
      </c>
      <c r="G105" s="17" t="s">
        <v>5</v>
      </c>
      <c r="H105" s="17" t="s">
        <v>412</v>
      </c>
    </row>
    <row r="106" spans="1:8" ht="29.5" customHeight="1" x14ac:dyDescent="0.75">
      <c r="A106" s="18" t="s">
        <v>268</v>
      </c>
      <c r="B106" s="17" t="s">
        <v>243</v>
      </c>
      <c r="C106" s="17" t="s">
        <v>242</v>
      </c>
      <c r="D106" s="17" t="s">
        <v>244</v>
      </c>
      <c r="E106" s="17" t="s">
        <v>261</v>
      </c>
      <c r="F106" s="17" t="s">
        <v>269</v>
      </c>
      <c r="G106" s="17" t="s">
        <v>5</v>
      </c>
      <c r="H106" s="17" t="s">
        <v>412</v>
      </c>
    </row>
    <row r="107" spans="1:8" ht="29.5" customHeight="1" x14ac:dyDescent="0.75">
      <c r="A107" s="18" t="s">
        <v>273</v>
      </c>
      <c r="B107" s="17" t="s">
        <v>1</v>
      </c>
      <c r="C107" s="17" t="s">
        <v>13</v>
      </c>
      <c r="D107" s="17" t="s">
        <v>271</v>
      </c>
      <c r="E107" s="17" t="s">
        <v>272</v>
      </c>
      <c r="F107" s="17" t="s">
        <v>274</v>
      </c>
      <c r="G107" s="17" t="s">
        <v>5</v>
      </c>
      <c r="H107" s="17" t="s">
        <v>412</v>
      </c>
    </row>
    <row r="108" spans="1:8" ht="29.5" customHeight="1" x14ac:dyDescent="0.75">
      <c r="A108" s="18" t="s">
        <v>278</v>
      </c>
      <c r="B108" s="17" t="s">
        <v>11</v>
      </c>
      <c r="C108" s="17" t="s">
        <v>13</v>
      </c>
      <c r="D108" s="17" t="s">
        <v>276</v>
      </c>
      <c r="E108" s="17" t="s">
        <v>277</v>
      </c>
      <c r="F108" s="17" t="s">
        <v>279</v>
      </c>
      <c r="G108" s="17" t="s">
        <v>5</v>
      </c>
      <c r="H108" s="17" t="s">
        <v>412</v>
      </c>
    </row>
    <row r="109" spans="1:8" ht="29.5" customHeight="1" x14ac:dyDescent="0.75">
      <c r="A109" s="18" t="s">
        <v>281</v>
      </c>
      <c r="B109" s="17" t="s">
        <v>11</v>
      </c>
      <c r="C109" s="17" t="s">
        <v>13</v>
      </c>
      <c r="D109" s="17" t="s">
        <v>276</v>
      </c>
      <c r="E109" s="17" t="s">
        <v>280</v>
      </c>
      <c r="F109" s="17" t="s">
        <v>282</v>
      </c>
      <c r="G109" s="17" t="s">
        <v>5</v>
      </c>
      <c r="H109" s="17" t="s">
        <v>412</v>
      </c>
    </row>
    <row r="110" spans="1:8" ht="29.5" customHeight="1" x14ac:dyDescent="0.75">
      <c r="A110" s="18" t="s">
        <v>285</v>
      </c>
      <c r="B110" s="17" t="s">
        <v>11</v>
      </c>
      <c r="C110" s="17" t="s">
        <v>13</v>
      </c>
      <c r="D110" s="17" t="s">
        <v>283</v>
      </c>
      <c r="E110" s="17" t="s">
        <v>284</v>
      </c>
      <c r="F110" s="17" t="s">
        <v>415</v>
      </c>
      <c r="G110" s="17" t="s">
        <v>5</v>
      </c>
      <c r="H110" s="17" t="s">
        <v>412</v>
      </c>
    </row>
    <row r="111" spans="1:8" ht="29.5" customHeight="1" x14ac:dyDescent="0.75">
      <c r="A111" s="18" t="s">
        <v>287</v>
      </c>
      <c r="B111" s="17" t="s">
        <v>11</v>
      </c>
      <c r="C111" s="17" t="s">
        <v>13</v>
      </c>
      <c r="D111" s="17" t="s">
        <v>270</v>
      </c>
      <c r="E111" s="17" t="s">
        <v>286</v>
      </c>
      <c r="F111" s="17" t="s">
        <v>288</v>
      </c>
      <c r="G111" s="17" t="s">
        <v>5</v>
      </c>
      <c r="H111" s="17" t="s">
        <v>412</v>
      </c>
    </row>
    <row r="112" spans="1:8" ht="29.5" customHeight="1" x14ac:dyDescent="0.75">
      <c r="A112" s="18" t="s">
        <v>289</v>
      </c>
      <c r="B112" s="17" t="s">
        <v>11</v>
      </c>
      <c r="C112" s="17" t="s">
        <v>13</v>
      </c>
      <c r="D112" s="17" t="s">
        <v>270</v>
      </c>
      <c r="E112" s="17" t="s">
        <v>290</v>
      </c>
      <c r="F112" s="17" t="s">
        <v>291</v>
      </c>
      <c r="G112" s="17" t="s">
        <v>5</v>
      </c>
      <c r="H112" s="17" t="s">
        <v>412</v>
      </c>
    </row>
    <row r="113" spans="1:8" ht="29.5" customHeight="1" x14ac:dyDescent="0.75">
      <c r="A113" s="18" t="s">
        <v>292</v>
      </c>
      <c r="B113" s="17" t="s">
        <v>11</v>
      </c>
      <c r="C113" s="17" t="s">
        <v>13</v>
      </c>
      <c r="D113" s="17" t="s">
        <v>270</v>
      </c>
      <c r="E113" s="17" t="s">
        <v>290</v>
      </c>
      <c r="F113" s="17" t="s">
        <v>293</v>
      </c>
      <c r="G113" s="17" t="s">
        <v>5</v>
      </c>
      <c r="H113" s="17" t="s">
        <v>412</v>
      </c>
    </row>
    <row r="114" spans="1:8" ht="29.5" customHeight="1" x14ac:dyDescent="0.75">
      <c r="A114" s="18" t="s">
        <v>294</v>
      </c>
      <c r="B114" s="17" t="s">
        <v>11</v>
      </c>
      <c r="C114" s="17" t="s">
        <v>13</v>
      </c>
      <c r="D114" s="17" t="s">
        <v>270</v>
      </c>
      <c r="E114" s="17" t="s">
        <v>290</v>
      </c>
      <c r="F114" s="17" t="s">
        <v>295</v>
      </c>
      <c r="G114" s="17" t="s">
        <v>5</v>
      </c>
      <c r="H114" s="17" t="s">
        <v>412</v>
      </c>
    </row>
    <row r="115" spans="1:8" ht="29.5" customHeight="1" x14ac:dyDescent="0.75">
      <c r="A115" s="18" t="s">
        <v>299</v>
      </c>
      <c r="B115" s="17" t="s">
        <v>11</v>
      </c>
      <c r="C115" s="17" t="s">
        <v>13</v>
      </c>
      <c r="D115" s="17" t="s">
        <v>296</v>
      </c>
      <c r="E115" s="17" t="s">
        <v>298</v>
      </c>
      <c r="F115" s="17" t="s">
        <v>300</v>
      </c>
      <c r="G115" s="17" t="s">
        <v>5</v>
      </c>
      <c r="H115" s="17" t="s">
        <v>412</v>
      </c>
    </row>
    <row r="116" spans="1:8" ht="29.5" customHeight="1" x14ac:dyDescent="0.75">
      <c r="A116" s="18" t="s">
        <v>304</v>
      </c>
      <c r="B116" s="17" t="s">
        <v>11</v>
      </c>
      <c r="C116" s="17" t="s">
        <v>13</v>
      </c>
      <c r="D116" s="17" t="s">
        <v>302</v>
      </c>
      <c r="E116" s="17" t="s">
        <v>303</v>
      </c>
      <c r="F116" s="17" t="s">
        <v>305</v>
      </c>
      <c r="G116" s="17" t="s">
        <v>5</v>
      </c>
      <c r="H116" s="17" t="s">
        <v>412</v>
      </c>
    </row>
    <row r="117" spans="1:8" ht="29.5" customHeight="1" x14ac:dyDescent="0.75">
      <c r="A117" s="18" t="s">
        <v>307</v>
      </c>
      <c r="B117" s="17" t="s">
        <v>11</v>
      </c>
      <c r="C117" s="17" t="s">
        <v>13</v>
      </c>
      <c r="D117" s="17" t="s">
        <v>302</v>
      </c>
      <c r="E117" s="17" t="s">
        <v>306</v>
      </c>
      <c r="F117" s="17" t="s">
        <v>308</v>
      </c>
      <c r="G117" s="17" t="s">
        <v>5</v>
      </c>
      <c r="H117" s="17" t="s">
        <v>412</v>
      </c>
    </row>
    <row r="118" spans="1:8" ht="29.5" customHeight="1" x14ac:dyDescent="0.75">
      <c r="A118" s="18" t="s">
        <v>312</v>
      </c>
      <c r="B118" s="17" t="s">
        <v>243</v>
      </c>
      <c r="C118" s="17" t="s">
        <v>13</v>
      </c>
      <c r="D118" s="17" t="s">
        <v>309</v>
      </c>
      <c r="E118" s="17" t="s">
        <v>311</v>
      </c>
      <c r="F118" s="17" t="s">
        <v>313</v>
      </c>
      <c r="G118" s="17" t="s">
        <v>5</v>
      </c>
      <c r="H118" s="17" t="s">
        <v>412</v>
      </c>
    </row>
    <row r="119" spans="1:8" ht="29.5" customHeight="1" x14ac:dyDescent="0.75">
      <c r="A119" s="18" t="s">
        <v>314</v>
      </c>
      <c r="B119" s="17" t="s">
        <v>243</v>
      </c>
      <c r="C119" s="17" t="s">
        <v>13</v>
      </c>
      <c r="D119" s="17" t="s">
        <v>309</v>
      </c>
      <c r="E119" s="17" t="s">
        <v>310</v>
      </c>
      <c r="F119" s="17" t="s">
        <v>315</v>
      </c>
      <c r="G119" s="17" t="s">
        <v>5</v>
      </c>
      <c r="H119" s="17" t="s">
        <v>412</v>
      </c>
    </row>
    <row r="120" spans="1:8" ht="29.5" customHeight="1" x14ac:dyDescent="0.75">
      <c r="A120" s="18" t="s">
        <v>316</v>
      </c>
      <c r="B120" s="17" t="s">
        <v>1</v>
      </c>
      <c r="C120" s="17" t="s">
        <v>13</v>
      </c>
      <c r="D120" s="17" t="s">
        <v>317</v>
      </c>
      <c r="E120" s="17" t="s">
        <v>318</v>
      </c>
      <c r="F120" s="17" t="s">
        <v>319</v>
      </c>
      <c r="G120" s="17" t="s">
        <v>5</v>
      </c>
      <c r="H120" s="17" t="s">
        <v>412</v>
      </c>
    </row>
    <row r="121" spans="1:8" ht="29.5" customHeight="1" x14ac:dyDescent="0.75">
      <c r="A121" s="18" t="s">
        <v>320</v>
      </c>
      <c r="B121" s="17" t="s">
        <v>11</v>
      </c>
      <c r="C121" s="17" t="s">
        <v>13</v>
      </c>
      <c r="D121" s="17" t="s">
        <v>270</v>
      </c>
      <c r="E121" s="17" t="s">
        <v>290</v>
      </c>
      <c r="F121" s="17" t="s">
        <v>321</v>
      </c>
      <c r="G121" s="17" t="s">
        <v>5</v>
      </c>
      <c r="H121" s="17" t="s">
        <v>412</v>
      </c>
    </row>
    <row r="122" spans="1:8" ht="29.5" customHeight="1" x14ac:dyDescent="0.75">
      <c r="A122" s="18" t="s">
        <v>423</v>
      </c>
      <c r="B122" s="17" t="s">
        <v>1</v>
      </c>
      <c r="C122" s="17" t="s">
        <v>13</v>
      </c>
      <c r="D122" s="17" t="s">
        <v>422</v>
      </c>
      <c r="E122" s="17" t="s">
        <v>202</v>
      </c>
      <c r="F122" s="17" t="s">
        <v>424</v>
      </c>
      <c r="G122" s="17" t="s">
        <v>5</v>
      </c>
      <c r="H122" s="17" t="s">
        <v>412</v>
      </c>
    </row>
    <row r="123" spans="1:8" ht="29.5" customHeight="1" x14ac:dyDescent="0.75">
      <c r="A123" s="18" t="s">
        <v>322</v>
      </c>
      <c r="B123" s="17" t="s">
        <v>243</v>
      </c>
      <c r="C123" s="17" t="s">
        <v>13</v>
      </c>
      <c r="D123" s="17" t="s">
        <v>309</v>
      </c>
      <c r="E123" s="17" t="s">
        <v>310</v>
      </c>
      <c r="F123" s="17" t="s">
        <v>323</v>
      </c>
      <c r="G123" s="17" t="s">
        <v>5</v>
      </c>
      <c r="H123" s="17" t="s">
        <v>412</v>
      </c>
    </row>
    <row r="124" spans="1:8" ht="29.5" customHeight="1" x14ac:dyDescent="0.75">
      <c r="A124" s="18" t="s">
        <v>324</v>
      </c>
      <c r="B124" s="17" t="s">
        <v>1</v>
      </c>
      <c r="C124" s="17" t="s">
        <v>13</v>
      </c>
      <c r="D124" s="17" t="s">
        <v>271</v>
      </c>
      <c r="E124" s="17" t="s">
        <v>33</v>
      </c>
      <c r="F124" s="17" t="s">
        <v>325</v>
      </c>
      <c r="G124" s="17" t="s">
        <v>5</v>
      </c>
      <c r="H124" s="17" t="s">
        <v>412</v>
      </c>
    </row>
    <row r="125" spans="1:8" ht="29.5" customHeight="1" x14ac:dyDescent="0.75">
      <c r="A125" s="18" t="s">
        <v>326</v>
      </c>
      <c r="B125" s="17" t="s">
        <v>11</v>
      </c>
      <c r="C125" s="17" t="s">
        <v>13</v>
      </c>
      <c r="D125" s="17" t="s">
        <v>270</v>
      </c>
      <c r="E125" s="17" t="s">
        <v>290</v>
      </c>
      <c r="F125" s="17" t="s">
        <v>327</v>
      </c>
      <c r="G125" s="17" t="s">
        <v>5</v>
      </c>
      <c r="H125" s="17" t="s">
        <v>412</v>
      </c>
    </row>
    <row r="126" spans="1:8" ht="29.5" customHeight="1" x14ac:dyDescent="0.75">
      <c r="A126" s="18" t="s">
        <v>328</v>
      </c>
      <c r="B126" s="17" t="s">
        <v>11</v>
      </c>
      <c r="C126" s="17" t="s">
        <v>13</v>
      </c>
      <c r="D126" s="17" t="s">
        <v>276</v>
      </c>
      <c r="E126" s="17" t="s">
        <v>277</v>
      </c>
      <c r="F126" s="17" t="s">
        <v>329</v>
      </c>
      <c r="G126" s="17" t="s">
        <v>5</v>
      </c>
      <c r="H126" s="17" t="s">
        <v>412</v>
      </c>
    </row>
    <row r="127" spans="1:8" ht="29.5" customHeight="1" x14ac:dyDescent="0.75">
      <c r="A127" s="18" t="s">
        <v>330</v>
      </c>
      <c r="B127" s="17" t="s">
        <v>11</v>
      </c>
      <c r="C127" s="17" t="s">
        <v>13</v>
      </c>
      <c r="D127" s="17" t="s">
        <v>296</v>
      </c>
      <c r="E127" s="17" t="s">
        <v>297</v>
      </c>
      <c r="F127" s="17" t="s">
        <v>331</v>
      </c>
      <c r="G127" s="17" t="s">
        <v>5</v>
      </c>
      <c r="H127" s="17" t="s">
        <v>412</v>
      </c>
    </row>
    <row r="128" spans="1:8" ht="29.5" customHeight="1" x14ac:dyDescent="0.75">
      <c r="A128" s="18" t="s">
        <v>332</v>
      </c>
      <c r="B128" s="17" t="s">
        <v>59</v>
      </c>
      <c r="C128" s="17" t="s">
        <v>132</v>
      </c>
      <c r="D128" s="17" t="s">
        <v>134</v>
      </c>
      <c r="E128" s="17" t="s">
        <v>143</v>
      </c>
      <c r="F128" s="17" t="s">
        <v>333</v>
      </c>
      <c r="G128" s="17" t="s">
        <v>5</v>
      </c>
      <c r="H128" s="17" t="s">
        <v>412</v>
      </c>
    </row>
    <row r="129" spans="1:8" ht="29.5" customHeight="1" x14ac:dyDescent="0.75">
      <c r="A129" s="18" t="s">
        <v>334</v>
      </c>
      <c r="B129" s="17" t="s">
        <v>11</v>
      </c>
      <c r="C129" s="17" t="s">
        <v>13</v>
      </c>
      <c r="D129" s="17" t="s">
        <v>335</v>
      </c>
      <c r="E129" s="17" t="s">
        <v>14</v>
      </c>
      <c r="F129" s="17" t="s">
        <v>336</v>
      </c>
      <c r="G129" s="17" t="s">
        <v>5</v>
      </c>
      <c r="H129" s="17" t="s">
        <v>412</v>
      </c>
    </row>
    <row r="130" spans="1:8" ht="29.5" customHeight="1" x14ac:dyDescent="0.75">
      <c r="A130" s="18" t="s">
        <v>337</v>
      </c>
      <c r="B130" s="17" t="s">
        <v>59</v>
      </c>
      <c r="C130" s="17" t="s">
        <v>132</v>
      </c>
      <c r="D130" s="17" t="s">
        <v>185</v>
      </c>
      <c r="E130" s="17" t="s">
        <v>186</v>
      </c>
      <c r="F130" s="17" t="s">
        <v>338</v>
      </c>
      <c r="G130" s="17" t="s">
        <v>5</v>
      </c>
      <c r="H130" s="17" t="s">
        <v>412</v>
      </c>
    </row>
    <row r="131" spans="1:8" ht="29.5" customHeight="1" x14ac:dyDescent="0.75">
      <c r="A131" s="18" t="s">
        <v>339</v>
      </c>
      <c r="B131" s="17" t="s">
        <v>59</v>
      </c>
      <c r="C131" s="17" t="s">
        <v>132</v>
      </c>
      <c r="D131" s="17" t="s">
        <v>192</v>
      </c>
      <c r="E131" s="17" t="s">
        <v>193</v>
      </c>
      <c r="F131" s="17" t="s">
        <v>340</v>
      </c>
      <c r="G131" s="17" t="s">
        <v>5</v>
      </c>
      <c r="H131" s="17" t="s">
        <v>412</v>
      </c>
    </row>
    <row r="132" spans="1:8" ht="29.5" customHeight="1" x14ac:dyDescent="0.75">
      <c r="A132" s="18" t="s">
        <v>341</v>
      </c>
      <c r="B132" s="17" t="s">
        <v>11</v>
      </c>
      <c r="C132" s="17" t="s">
        <v>13</v>
      </c>
      <c r="D132" s="17" t="s">
        <v>18</v>
      </c>
      <c r="E132" s="17" t="s">
        <v>22</v>
      </c>
      <c r="F132" s="17" t="s">
        <v>342</v>
      </c>
      <c r="G132" s="17" t="s">
        <v>5</v>
      </c>
      <c r="H132" s="17" t="s">
        <v>412</v>
      </c>
    </row>
    <row r="133" spans="1:8" ht="29.5" customHeight="1" x14ac:dyDescent="0.75">
      <c r="A133" s="18" t="s">
        <v>417</v>
      </c>
      <c r="B133" s="17" t="s">
        <v>243</v>
      </c>
      <c r="C133" s="17" t="s">
        <v>13</v>
      </c>
      <c r="D133" s="17" t="s">
        <v>309</v>
      </c>
      <c r="E133" s="17" t="s">
        <v>311</v>
      </c>
      <c r="F133" s="17" t="s">
        <v>418</v>
      </c>
      <c r="G133" s="17" t="s">
        <v>5</v>
      </c>
      <c r="H133" s="17" t="s">
        <v>412</v>
      </c>
    </row>
    <row r="134" spans="1:8" ht="29.5" customHeight="1" x14ac:dyDescent="0.75">
      <c r="A134" s="18" t="s">
        <v>343</v>
      </c>
      <c r="B134" s="17" t="s">
        <v>11</v>
      </c>
      <c r="C134" s="17" t="s">
        <v>7</v>
      </c>
      <c r="D134" s="17" t="s">
        <v>7</v>
      </c>
      <c r="E134" s="17" t="s">
        <v>344</v>
      </c>
      <c r="F134" s="17" t="s">
        <v>345</v>
      </c>
      <c r="G134" s="17" t="s">
        <v>5</v>
      </c>
      <c r="H134" s="17" t="s">
        <v>412</v>
      </c>
    </row>
    <row r="135" spans="1:8" ht="29.5" customHeight="1" x14ac:dyDescent="0.75">
      <c r="A135" s="18" t="s">
        <v>392</v>
      </c>
      <c r="B135" s="17" t="s">
        <v>59</v>
      </c>
      <c r="C135" s="17" t="s">
        <v>132</v>
      </c>
      <c r="D135" s="17" t="s">
        <v>211</v>
      </c>
      <c r="E135" s="17" t="s">
        <v>390</v>
      </c>
      <c r="F135" s="17" t="s">
        <v>463</v>
      </c>
      <c r="G135" s="17" t="s">
        <v>5</v>
      </c>
      <c r="H135" s="17" t="s">
        <v>412</v>
      </c>
    </row>
    <row r="136" spans="1:8" ht="29.5" customHeight="1" x14ac:dyDescent="0.75">
      <c r="A136" s="18" t="s">
        <v>346</v>
      </c>
      <c r="B136" s="17" t="s">
        <v>59</v>
      </c>
      <c r="C136" s="17" t="s">
        <v>132</v>
      </c>
      <c r="D136" s="17" t="s">
        <v>107</v>
      </c>
      <c r="E136" s="17" t="s">
        <v>167</v>
      </c>
      <c r="F136" s="17" t="s">
        <v>464</v>
      </c>
      <c r="G136" s="17" t="s">
        <v>5</v>
      </c>
      <c r="H136" s="17" t="s">
        <v>412</v>
      </c>
    </row>
    <row r="137" spans="1:8" ht="29.5" customHeight="1" x14ac:dyDescent="0.75">
      <c r="A137" s="18" t="s">
        <v>347</v>
      </c>
      <c r="B137" s="17" t="s">
        <v>11</v>
      </c>
      <c r="C137" s="17" t="s">
        <v>7</v>
      </c>
      <c r="D137" s="17" t="s">
        <v>12</v>
      </c>
      <c r="E137" s="17" t="s">
        <v>71</v>
      </c>
      <c r="F137" s="17" t="s">
        <v>348</v>
      </c>
      <c r="G137" s="17" t="s">
        <v>5</v>
      </c>
      <c r="H137" s="17" t="s">
        <v>412</v>
      </c>
    </row>
    <row r="138" spans="1:8" ht="29.5" customHeight="1" x14ac:dyDescent="0.75">
      <c r="A138" s="18" t="s">
        <v>349</v>
      </c>
      <c r="B138" s="17" t="s">
        <v>11</v>
      </c>
      <c r="C138" s="17" t="s">
        <v>7</v>
      </c>
      <c r="D138" s="17" t="s">
        <v>7</v>
      </c>
      <c r="E138" s="17" t="s">
        <v>7</v>
      </c>
      <c r="F138" s="17" t="s">
        <v>350</v>
      </c>
      <c r="G138" s="17" t="s">
        <v>5</v>
      </c>
      <c r="H138" s="17" t="s">
        <v>412</v>
      </c>
    </row>
    <row r="139" spans="1:8" ht="29.5" customHeight="1" x14ac:dyDescent="0.75">
      <c r="A139" s="18" t="s">
        <v>351</v>
      </c>
      <c r="B139" s="17" t="s">
        <v>11</v>
      </c>
      <c r="C139" s="17" t="s">
        <v>7</v>
      </c>
      <c r="D139" s="17" t="s">
        <v>7</v>
      </c>
      <c r="E139" s="17" t="s">
        <v>14</v>
      </c>
      <c r="F139" s="17" t="s">
        <v>352</v>
      </c>
      <c r="G139" s="17" t="s">
        <v>5</v>
      </c>
      <c r="H139" s="17" t="s">
        <v>412</v>
      </c>
    </row>
    <row r="140" spans="1:8" ht="29.5" customHeight="1" x14ac:dyDescent="0.75">
      <c r="A140" s="18" t="s">
        <v>353</v>
      </c>
      <c r="B140" s="17" t="s">
        <v>11</v>
      </c>
      <c r="C140" s="17" t="s">
        <v>7</v>
      </c>
      <c r="D140" s="17" t="s">
        <v>7</v>
      </c>
      <c r="E140" s="17" t="s">
        <v>14</v>
      </c>
      <c r="F140" s="17" t="s">
        <v>354</v>
      </c>
      <c r="G140" s="17" t="s">
        <v>5</v>
      </c>
      <c r="H140" s="17" t="s">
        <v>412</v>
      </c>
    </row>
    <row r="141" spans="1:8" ht="29.5" customHeight="1" x14ac:dyDescent="0.75">
      <c r="A141" s="18" t="s">
        <v>355</v>
      </c>
      <c r="B141" s="17" t="s">
        <v>243</v>
      </c>
      <c r="C141" s="17" t="s">
        <v>242</v>
      </c>
      <c r="D141" s="17" t="s">
        <v>253</v>
      </c>
      <c r="E141" s="17" t="s">
        <v>254</v>
      </c>
      <c r="F141" s="17" t="s">
        <v>356</v>
      </c>
      <c r="G141" s="17" t="s">
        <v>5</v>
      </c>
      <c r="H141" s="17" t="s">
        <v>412</v>
      </c>
    </row>
    <row r="142" spans="1:8" ht="29.5" customHeight="1" x14ac:dyDescent="0.75">
      <c r="A142" s="18" t="s">
        <v>357</v>
      </c>
      <c r="B142" s="17" t="s">
        <v>11</v>
      </c>
      <c r="C142" s="17" t="s">
        <v>7</v>
      </c>
      <c r="D142" s="17" t="s">
        <v>7</v>
      </c>
      <c r="E142" s="17" t="s">
        <v>18</v>
      </c>
      <c r="F142" s="17" t="s">
        <v>358</v>
      </c>
      <c r="G142" s="17" t="s">
        <v>5</v>
      </c>
      <c r="H142" s="17" t="s">
        <v>412</v>
      </c>
    </row>
    <row r="143" spans="1:8" ht="29.5" customHeight="1" x14ac:dyDescent="0.75">
      <c r="A143" s="18" t="s">
        <v>359</v>
      </c>
      <c r="B143" s="17" t="s">
        <v>11</v>
      </c>
      <c r="C143" s="17" t="s">
        <v>13</v>
      </c>
      <c r="D143" s="17" t="s">
        <v>270</v>
      </c>
      <c r="E143" s="17" t="s">
        <v>286</v>
      </c>
      <c r="F143" s="17" t="s">
        <v>360</v>
      </c>
      <c r="G143" s="17" t="s">
        <v>5</v>
      </c>
      <c r="H143" s="17" t="s">
        <v>412</v>
      </c>
    </row>
    <row r="144" spans="1:8" ht="29.5" customHeight="1" x14ac:dyDescent="0.75">
      <c r="A144" s="18" t="s">
        <v>361</v>
      </c>
      <c r="B144" s="17" t="s">
        <v>11</v>
      </c>
      <c r="C144" s="17" t="s">
        <v>13</v>
      </c>
      <c r="D144" s="17" t="s">
        <v>296</v>
      </c>
      <c r="E144" s="17" t="s">
        <v>301</v>
      </c>
      <c r="F144" s="17" t="s">
        <v>362</v>
      </c>
      <c r="G144" s="17" t="s">
        <v>5</v>
      </c>
      <c r="H144" s="17" t="s">
        <v>412</v>
      </c>
    </row>
    <row r="145" spans="1:8" ht="29.5" customHeight="1" x14ac:dyDescent="0.75">
      <c r="A145" s="18" t="s">
        <v>363</v>
      </c>
      <c r="B145" s="17" t="s">
        <v>243</v>
      </c>
      <c r="C145" s="17" t="s">
        <v>242</v>
      </c>
      <c r="D145" s="17" t="s">
        <v>253</v>
      </c>
      <c r="E145" s="17" t="s">
        <v>255</v>
      </c>
      <c r="F145" s="17" t="s">
        <v>364</v>
      </c>
      <c r="G145" s="17" t="s">
        <v>5</v>
      </c>
      <c r="H145" s="17" t="s">
        <v>412</v>
      </c>
    </row>
    <row r="146" spans="1:8" ht="29.5" customHeight="1" x14ac:dyDescent="0.75">
      <c r="A146" s="18" t="s">
        <v>393</v>
      </c>
      <c r="B146" s="17" t="s">
        <v>59</v>
      </c>
      <c r="C146" s="17" t="s">
        <v>7</v>
      </c>
      <c r="D146" s="17" t="s">
        <v>8</v>
      </c>
      <c r="E146" s="17" t="s">
        <v>60</v>
      </c>
      <c r="F146" s="17" t="s">
        <v>60</v>
      </c>
      <c r="G146" s="17" t="s">
        <v>5</v>
      </c>
      <c r="H146" s="17" t="s">
        <v>412</v>
      </c>
    </row>
    <row r="147" spans="1:8" ht="29.5" customHeight="1" x14ac:dyDescent="0.75">
      <c r="A147" s="18" t="s">
        <v>365</v>
      </c>
      <c r="B147" s="17" t="s">
        <v>11</v>
      </c>
      <c r="C147" s="17" t="s">
        <v>228</v>
      </c>
      <c r="D147" s="17" t="s">
        <v>176</v>
      </c>
      <c r="E147" s="17" t="s">
        <v>143</v>
      </c>
      <c r="F147" s="17" t="s">
        <v>366</v>
      </c>
      <c r="G147" s="17" t="s">
        <v>5</v>
      </c>
      <c r="H147" s="17" t="s">
        <v>412</v>
      </c>
    </row>
    <row r="148" spans="1:8" ht="29.5" customHeight="1" x14ac:dyDescent="0.75">
      <c r="A148" s="18" t="s">
        <v>368</v>
      </c>
      <c r="B148" s="17" t="s">
        <v>11</v>
      </c>
      <c r="C148" s="17" t="s">
        <v>228</v>
      </c>
      <c r="D148" s="17" t="s">
        <v>367</v>
      </c>
      <c r="E148" s="17" t="s">
        <v>22</v>
      </c>
      <c r="F148" s="17" t="s">
        <v>369</v>
      </c>
      <c r="G148" s="17" t="s">
        <v>5</v>
      </c>
      <c r="H148" s="17" t="s">
        <v>412</v>
      </c>
    </row>
    <row r="149" spans="1:8" ht="29.5" customHeight="1" x14ac:dyDescent="0.75">
      <c r="A149" s="18" t="s">
        <v>370</v>
      </c>
      <c r="B149" s="17" t="s">
        <v>11</v>
      </c>
      <c r="C149" s="17" t="s">
        <v>228</v>
      </c>
      <c r="D149" s="17" t="s">
        <v>229</v>
      </c>
      <c r="E149" s="17" t="s">
        <v>26</v>
      </c>
      <c r="F149" s="17" t="s">
        <v>371</v>
      </c>
      <c r="G149" s="17" t="s">
        <v>5</v>
      </c>
      <c r="H149" s="17" t="s">
        <v>412</v>
      </c>
    </row>
    <row r="150" spans="1:8" ht="29.5" customHeight="1" x14ac:dyDescent="0.75">
      <c r="A150" s="18" t="s">
        <v>372</v>
      </c>
      <c r="B150" s="17" t="s">
        <v>11</v>
      </c>
      <c r="C150" s="17" t="s">
        <v>13</v>
      </c>
      <c r="D150" s="17" t="s">
        <v>18</v>
      </c>
      <c r="E150" s="17" t="s">
        <v>275</v>
      </c>
      <c r="F150" s="17" t="s">
        <v>139</v>
      </c>
      <c r="G150" s="17" t="s">
        <v>5</v>
      </c>
      <c r="H150" s="17" t="s">
        <v>412</v>
      </c>
    </row>
    <row r="151" spans="1:8" ht="29.5" customHeight="1" x14ac:dyDescent="0.75">
      <c r="A151" s="18" t="s">
        <v>394</v>
      </c>
      <c r="B151" s="17" t="s">
        <v>59</v>
      </c>
      <c r="C151" s="17" t="s">
        <v>132</v>
      </c>
      <c r="D151" s="17" t="s">
        <v>185</v>
      </c>
      <c r="E151" s="17" t="s">
        <v>25</v>
      </c>
      <c r="F151" s="17" t="s">
        <v>395</v>
      </c>
      <c r="G151" s="17" t="s">
        <v>5</v>
      </c>
      <c r="H151" s="17" t="s">
        <v>412</v>
      </c>
    </row>
    <row r="152" spans="1:8" ht="29.5" customHeight="1" x14ac:dyDescent="0.75">
      <c r="A152" s="18" t="s">
        <v>396</v>
      </c>
      <c r="B152" s="17" t="s">
        <v>11</v>
      </c>
      <c r="C152" s="17" t="s">
        <v>13</v>
      </c>
      <c r="D152" s="17" t="s">
        <v>391</v>
      </c>
      <c r="E152" s="17" t="s">
        <v>397</v>
      </c>
      <c r="F152" s="17" t="s">
        <v>398</v>
      </c>
      <c r="G152" s="17" t="s">
        <v>5</v>
      </c>
      <c r="H152" s="17" t="s">
        <v>412</v>
      </c>
    </row>
    <row r="153" spans="1:8" ht="29.5" customHeight="1" x14ac:dyDescent="0.75">
      <c r="A153" s="18" t="s">
        <v>399</v>
      </c>
      <c r="B153" s="17" t="s">
        <v>6</v>
      </c>
      <c r="C153" s="17" t="s">
        <v>7</v>
      </c>
      <c r="D153" s="17" t="s">
        <v>8</v>
      </c>
      <c r="E153" s="17" t="s">
        <v>8</v>
      </c>
      <c r="F153" s="17" t="s">
        <v>400</v>
      </c>
      <c r="G153" s="17" t="s">
        <v>5</v>
      </c>
      <c r="H153" s="17" t="s">
        <v>412</v>
      </c>
    </row>
    <row r="154" spans="1:8" ht="29.5" customHeight="1" x14ac:dyDescent="0.75">
      <c r="A154" s="18" t="s">
        <v>420</v>
      </c>
      <c r="B154" s="17" t="s">
        <v>233</v>
      </c>
      <c r="C154" s="17" t="s">
        <v>235</v>
      </c>
      <c r="D154" s="17" t="s">
        <v>238</v>
      </c>
      <c r="E154" s="17" t="s">
        <v>419</v>
      </c>
      <c r="F154" s="17" t="s">
        <v>421</v>
      </c>
      <c r="G154" s="17" t="s">
        <v>5</v>
      </c>
      <c r="H154" s="17" t="s">
        <v>412</v>
      </c>
    </row>
    <row r="155" spans="1:8" ht="29.5" customHeight="1" x14ac:dyDescent="0.75">
      <c r="A155" s="18" t="s">
        <v>429</v>
      </c>
      <c r="B155" s="17" t="s">
        <v>6</v>
      </c>
      <c r="C155" s="17" t="s">
        <v>7</v>
      </c>
      <c r="D155" s="17" t="s">
        <v>33</v>
      </c>
      <c r="E155" s="17" t="s">
        <v>34</v>
      </c>
      <c r="F155" s="17" t="s">
        <v>430</v>
      </c>
      <c r="G155" s="17" t="s">
        <v>5</v>
      </c>
      <c r="H155" s="17" t="s">
        <v>412</v>
      </c>
    </row>
    <row r="156" spans="1:8" ht="29.5" customHeight="1" x14ac:dyDescent="0.75">
      <c r="A156" s="18" t="s">
        <v>433</v>
      </c>
      <c r="B156" s="17" t="s">
        <v>11</v>
      </c>
      <c r="C156" s="17" t="s">
        <v>7</v>
      </c>
      <c r="D156" s="17" t="s">
        <v>7</v>
      </c>
      <c r="E156" s="17" t="s">
        <v>7</v>
      </c>
      <c r="F156" s="17" t="s">
        <v>434</v>
      </c>
      <c r="G156" s="17" t="s">
        <v>5</v>
      </c>
      <c r="H156" s="17" t="s">
        <v>412</v>
      </c>
    </row>
    <row r="157" spans="1:8" ht="29.5" customHeight="1" x14ac:dyDescent="0.75">
      <c r="A157" s="18" t="s">
        <v>435</v>
      </c>
      <c r="B157" s="17" t="s">
        <v>11</v>
      </c>
      <c r="C157" s="17" t="s">
        <v>13</v>
      </c>
      <c r="D157" s="17" t="s">
        <v>18</v>
      </c>
      <c r="E157" s="17" t="s">
        <v>18</v>
      </c>
      <c r="F157" s="17" t="s">
        <v>436</v>
      </c>
      <c r="G157" s="17" t="s">
        <v>5</v>
      </c>
      <c r="H157" s="17" t="s">
        <v>412</v>
      </c>
    </row>
    <row r="158" spans="1:8" ht="29.5" customHeight="1" x14ac:dyDescent="0.75">
      <c r="A158" s="18" t="s">
        <v>449</v>
      </c>
      <c r="B158" s="17" t="s">
        <v>11</v>
      </c>
      <c r="C158" s="17" t="s">
        <v>13</v>
      </c>
      <c r="D158" s="17" t="s">
        <v>391</v>
      </c>
      <c r="E158" s="17" t="s">
        <v>448</v>
      </c>
      <c r="F158" s="17" t="s">
        <v>450</v>
      </c>
      <c r="G158" s="17" t="s">
        <v>5</v>
      </c>
      <c r="H158" s="17" t="s">
        <v>412</v>
      </c>
    </row>
    <row r="159" spans="1:8" ht="29.5" customHeight="1" x14ac:dyDescent="0.75">
      <c r="A159" s="18" t="s">
        <v>465</v>
      </c>
      <c r="B159" s="17" t="s">
        <v>59</v>
      </c>
      <c r="C159" s="17" t="s">
        <v>132</v>
      </c>
      <c r="D159" s="17" t="s">
        <v>134</v>
      </c>
      <c r="E159" s="17" t="s">
        <v>137</v>
      </c>
      <c r="F159" s="17" t="s">
        <v>466</v>
      </c>
      <c r="G159" s="17" t="s">
        <v>5</v>
      </c>
      <c r="H159" s="17" t="s">
        <v>412</v>
      </c>
    </row>
    <row r="160" spans="1:8" ht="29.5" customHeight="1" x14ac:dyDescent="0.75">
      <c r="A160" s="24" t="s">
        <v>467</v>
      </c>
      <c r="B160" s="24"/>
      <c r="C160" s="24"/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A160:C160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87D9-CF61-44EE-84AF-20F57F47370F}">
  <dimension ref="B2:W21"/>
  <sheetViews>
    <sheetView showGridLines="0" zoomScale="70" zoomScaleNormal="70" workbookViewId="0">
      <selection activeCell="B21" sqref="B21:D21"/>
    </sheetView>
  </sheetViews>
  <sheetFormatPr baseColWidth="10" defaultRowHeight="18.5" customHeight="1" x14ac:dyDescent="0.75"/>
  <cols>
    <col min="1" max="2" width="10.90625" style="5"/>
    <col min="3" max="3" width="26.36328125" style="5" customWidth="1"/>
    <col min="4" max="5" width="10.90625" style="5"/>
    <col min="6" max="6" width="19.7265625" style="5" customWidth="1"/>
    <col min="7" max="7" width="8.40625" style="5" customWidth="1"/>
    <col min="8" max="8" width="10.90625" style="5"/>
    <col min="9" max="9" width="15.953125" style="5" customWidth="1"/>
    <col min="10" max="11" width="10.90625" style="5"/>
    <col min="12" max="12" width="19.26953125" style="5" customWidth="1"/>
    <col min="13" max="14" width="10.90625" style="5"/>
    <col min="15" max="15" width="20.26953125" style="5" customWidth="1"/>
    <col min="16" max="16" width="10.90625" style="5" customWidth="1"/>
    <col min="17" max="17" width="10.90625" style="5"/>
    <col min="18" max="18" width="18.26953125" style="5" customWidth="1"/>
    <col min="19" max="20" width="10.90625" style="5"/>
    <col min="21" max="21" width="23.6328125" style="5" customWidth="1"/>
    <col min="22" max="16384" width="10.90625" style="5"/>
  </cols>
  <sheetData>
    <row r="2" spans="2:23" ht="90.5" customHeight="1" x14ac:dyDescent="0.75">
      <c r="B2" s="2"/>
      <c r="C2" s="3"/>
      <c r="D2" s="26" t="s">
        <v>383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</row>
    <row r="3" spans="2:23" ht="18.5" customHeight="1" x14ac:dyDescent="0.75">
      <c r="B3" s="6"/>
      <c r="W3" s="7"/>
    </row>
    <row r="4" spans="2:23" ht="18.5" customHeight="1" x14ac:dyDescent="0.75">
      <c r="B4" s="6"/>
      <c r="C4" s="30" t="s">
        <v>7</v>
      </c>
      <c r="D4" s="30"/>
      <c r="E4" s="8"/>
      <c r="F4" s="28" t="s">
        <v>228</v>
      </c>
      <c r="G4" s="29"/>
      <c r="H4" s="8"/>
      <c r="I4" s="30" t="s">
        <v>2</v>
      </c>
      <c r="J4" s="30"/>
      <c r="K4" s="8"/>
      <c r="L4" s="30" t="s">
        <v>132</v>
      </c>
      <c r="M4" s="30"/>
      <c r="N4" s="8"/>
      <c r="O4" s="30" t="s">
        <v>380</v>
      </c>
      <c r="P4" s="30"/>
      <c r="Q4" s="8"/>
      <c r="R4" s="30" t="s">
        <v>242</v>
      </c>
      <c r="S4" s="30"/>
      <c r="T4" s="8"/>
      <c r="U4" s="30" t="s">
        <v>381</v>
      </c>
      <c r="V4" s="30"/>
      <c r="W4" s="7"/>
    </row>
    <row r="5" spans="2:23" ht="41" customHeight="1" x14ac:dyDescent="0.75">
      <c r="B5" s="6"/>
      <c r="C5" s="9" t="s">
        <v>7</v>
      </c>
      <c r="D5" s="9">
        <v>8</v>
      </c>
      <c r="E5" s="8"/>
      <c r="F5" s="9" t="s">
        <v>229</v>
      </c>
      <c r="G5" s="9">
        <v>1</v>
      </c>
      <c r="H5" s="8"/>
      <c r="I5" s="9" t="s">
        <v>2</v>
      </c>
      <c r="J5" s="9">
        <v>1</v>
      </c>
      <c r="K5" s="8"/>
      <c r="L5" s="9" t="s">
        <v>185</v>
      </c>
      <c r="M5" s="9">
        <v>5</v>
      </c>
      <c r="N5" s="8"/>
      <c r="O5" s="9" t="s">
        <v>238</v>
      </c>
      <c r="P5" s="9">
        <v>2</v>
      </c>
      <c r="Q5" s="8"/>
      <c r="R5" s="9" t="s">
        <v>244</v>
      </c>
      <c r="S5" s="9">
        <v>4</v>
      </c>
      <c r="T5" s="8"/>
      <c r="U5" s="9" t="s">
        <v>296</v>
      </c>
      <c r="V5" s="9">
        <v>3</v>
      </c>
      <c r="W5" s="7"/>
    </row>
    <row r="6" spans="2:23" ht="40.25" customHeight="1" x14ac:dyDescent="0.75">
      <c r="B6" s="6"/>
      <c r="C6" s="9" t="s">
        <v>12</v>
      </c>
      <c r="D6" s="9">
        <v>2</v>
      </c>
      <c r="E6" s="8"/>
      <c r="F6" s="9" t="s">
        <v>176</v>
      </c>
      <c r="G6" s="9">
        <v>1</v>
      </c>
      <c r="H6" s="8"/>
      <c r="I6" s="9" t="s">
        <v>127</v>
      </c>
      <c r="J6" s="9">
        <v>1</v>
      </c>
      <c r="K6" s="8"/>
      <c r="L6" s="9" t="s">
        <v>168</v>
      </c>
      <c r="M6" s="9">
        <v>1</v>
      </c>
      <c r="N6" s="8"/>
      <c r="O6" s="9" t="s">
        <v>235</v>
      </c>
      <c r="P6" s="9">
        <v>1</v>
      </c>
      <c r="Q6" s="8"/>
      <c r="R6" s="9" t="s">
        <v>253</v>
      </c>
      <c r="S6" s="9">
        <v>2</v>
      </c>
      <c r="T6" s="8"/>
      <c r="U6" s="9" t="s">
        <v>276</v>
      </c>
      <c r="V6" s="9">
        <v>3</v>
      </c>
      <c r="W6" s="7"/>
    </row>
    <row r="7" spans="2:23" ht="49.25" customHeight="1" x14ac:dyDescent="0.75">
      <c r="B7" s="6"/>
      <c r="C7" s="9" t="s">
        <v>21</v>
      </c>
      <c r="D7" s="9">
        <v>2</v>
      </c>
      <c r="E7" s="8"/>
      <c r="F7" s="9" t="s">
        <v>230</v>
      </c>
      <c r="G7" s="9">
        <v>1</v>
      </c>
      <c r="H7" s="8"/>
      <c r="I7" s="9" t="s">
        <v>3</v>
      </c>
      <c r="J7" s="9">
        <v>1</v>
      </c>
      <c r="K7" s="8"/>
      <c r="L7" s="9" t="s">
        <v>178</v>
      </c>
      <c r="M7" s="9">
        <v>2</v>
      </c>
      <c r="N7" s="8"/>
      <c r="O7" s="9" t="s">
        <v>237</v>
      </c>
      <c r="P7" s="9">
        <v>1</v>
      </c>
      <c r="Q7" s="8"/>
      <c r="R7" s="9" t="s">
        <v>256</v>
      </c>
      <c r="S7" s="9">
        <v>1</v>
      </c>
      <c r="T7" s="8"/>
      <c r="U7" s="9" t="s">
        <v>18</v>
      </c>
      <c r="V7" s="9">
        <v>3</v>
      </c>
      <c r="W7" s="7"/>
    </row>
    <row r="8" spans="2:23" ht="51.5" customHeight="1" x14ac:dyDescent="0.75">
      <c r="B8" s="6"/>
      <c r="C8" s="9" t="s">
        <v>33</v>
      </c>
      <c r="D8" s="9">
        <v>16</v>
      </c>
      <c r="E8" s="8"/>
      <c r="F8" s="9" t="s">
        <v>367</v>
      </c>
      <c r="G8" s="9">
        <v>1</v>
      </c>
      <c r="H8" s="8"/>
      <c r="I8" s="9" t="s">
        <v>94</v>
      </c>
      <c r="J8" s="9">
        <v>1</v>
      </c>
      <c r="K8" s="8"/>
      <c r="L8" s="9" t="s">
        <v>172</v>
      </c>
      <c r="M8" s="9">
        <v>1</v>
      </c>
      <c r="N8" s="8"/>
      <c r="O8" s="14" t="s">
        <v>382</v>
      </c>
      <c r="P8" s="14">
        <f>SUM(P5:P7)</f>
        <v>4</v>
      </c>
      <c r="Q8" s="8"/>
      <c r="R8" s="9" t="s">
        <v>248</v>
      </c>
      <c r="S8" s="9">
        <v>3</v>
      </c>
      <c r="T8" s="8"/>
      <c r="U8" s="9" t="s">
        <v>317</v>
      </c>
      <c r="V8" s="9">
        <v>1</v>
      </c>
      <c r="W8" s="7"/>
    </row>
    <row r="9" spans="2:23" ht="31.25" customHeight="1" x14ac:dyDescent="0.75">
      <c r="B9" s="6"/>
      <c r="C9" s="9" t="s">
        <v>8</v>
      </c>
      <c r="D9" s="9">
        <v>11</v>
      </c>
      <c r="E9" s="8"/>
      <c r="F9" s="9" t="s">
        <v>19</v>
      </c>
      <c r="G9" s="9">
        <v>1</v>
      </c>
      <c r="H9" s="8"/>
      <c r="I9" s="9" t="s">
        <v>441</v>
      </c>
      <c r="J9" s="9">
        <v>1</v>
      </c>
      <c r="K9" s="8"/>
      <c r="L9" s="9" t="s">
        <v>214</v>
      </c>
      <c r="M9" s="9">
        <v>1</v>
      </c>
      <c r="N9" s="8"/>
      <c r="Q9" s="8"/>
      <c r="R9" s="14" t="s">
        <v>382</v>
      </c>
      <c r="S9" s="14">
        <f>SUM(S5:S8)</f>
        <v>10</v>
      </c>
      <c r="T9" s="8"/>
      <c r="U9" s="9" t="s">
        <v>422</v>
      </c>
      <c r="V9" s="9">
        <v>1</v>
      </c>
      <c r="W9" s="7"/>
    </row>
    <row r="10" spans="2:23" ht="34.25" customHeight="1" x14ac:dyDescent="0.75">
      <c r="B10" s="6"/>
      <c r="C10" s="9" t="s">
        <v>28</v>
      </c>
      <c r="D10" s="9">
        <v>2</v>
      </c>
      <c r="E10" s="8"/>
      <c r="F10" s="13" t="s">
        <v>382</v>
      </c>
      <c r="G10" s="13">
        <f>SUM(G4:G9)</f>
        <v>5</v>
      </c>
      <c r="H10" s="8"/>
      <c r="I10" s="9" t="s">
        <v>100</v>
      </c>
      <c r="J10" s="9">
        <v>11</v>
      </c>
      <c r="K10" s="8"/>
      <c r="L10" s="9" t="s">
        <v>211</v>
      </c>
      <c r="M10" s="9">
        <v>2</v>
      </c>
      <c r="N10" s="8"/>
      <c r="Q10" s="8"/>
      <c r="R10"/>
      <c r="S10"/>
      <c r="T10" s="8"/>
      <c r="U10" s="9" t="s">
        <v>335</v>
      </c>
      <c r="V10" s="9">
        <v>1</v>
      </c>
      <c r="W10" s="7"/>
    </row>
    <row r="11" spans="2:23" ht="33.5" customHeight="1" x14ac:dyDescent="0.75">
      <c r="B11" s="6"/>
      <c r="C11" s="9" t="s">
        <v>56</v>
      </c>
      <c r="D11" s="9">
        <v>3</v>
      </c>
      <c r="E11" s="8"/>
      <c r="F11"/>
      <c r="G11"/>
      <c r="H11" s="8"/>
      <c r="I11" s="13" t="s">
        <v>382</v>
      </c>
      <c r="J11" s="13">
        <f>SUM(J5:J10)</f>
        <v>16</v>
      </c>
      <c r="K11" s="8"/>
      <c r="L11" s="9" t="s">
        <v>196</v>
      </c>
      <c r="M11" s="9">
        <v>8</v>
      </c>
      <c r="N11" s="8"/>
      <c r="O11" s="8"/>
      <c r="P11" s="8"/>
      <c r="Q11" s="8"/>
      <c r="R11"/>
      <c r="S11"/>
      <c r="T11" s="8"/>
      <c r="U11" s="9" t="s">
        <v>283</v>
      </c>
      <c r="V11" s="9">
        <v>1</v>
      </c>
      <c r="W11" s="7"/>
    </row>
    <row r="12" spans="2:23" ht="32.75" customHeight="1" x14ac:dyDescent="0.75">
      <c r="B12" s="6"/>
      <c r="C12" s="15" t="s">
        <v>382</v>
      </c>
      <c r="D12" s="15">
        <f>SUM(D5:D11)</f>
        <v>44</v>
      </c>
      <c r="E12" s="8"/>
      <c r="F12" s="8"/>
      <c r="G12" s="8"/>
      <c r="H12" s="8"/>
      <c r="K12" s="8"/>
      <c r="L12" s="9" t="s">
        <v>134</v>
      </c>
      <c r="M12" s="9">
        <v>15</v>
      </c>
      <c r="N12" s="8"/>
      <c r="O12" s="8"/>
      <c r="P12" s="8"/>
      <c r="Q12" s="8"/>
      <c r="R12"/>
      <c r="S12"/>
      <c r="T12" s="8"/>
      <c r="U12" s="9" t="s">
        <v>309</v>
      </c>
      <c r="V12" s="9">
        <v>4</v>
      </c>
      <c r="W12" s="7"/>
    </row>
    <row r="13" spans="2:23" ht="18.5" customHeight="1" x14ac:dyDescent="0.75">
      <c r="B13" s="6"/>
      <c r="C13"/>
      <c r="D13"/>
      <c r="E13" s="8"/>
      <c r="F13" s="8"/>
      <c r="G13" s="8"/>
      <c r="H13" s="8"/>
      <c r="I13" s="8"/>
      <c r="J13" s="8"/>
      <c r="K13" s="8"/>
      <c r="L13" s="9" t="s">
        <v>107</v>
      </c>
      <c r="M13" s="9">
        <v>11</v>
      </c>
      <c r="N13" s="8"/>
      <c r="O13" s="8"/>
      <c r="P13" s="8"/>
      <c r="Q13" s="8"/>
      <c r="R13" s="8"/>
      <c r="S13" s="8"/>
      <c r="T13" s="8"/>
      <c r="U13" s="9" t="s">
        <v>270</v>
      </c>
      <c r="V13" s="9">
        <v>7</v>
      </c>
      <c r="W13" s="7"/>
    </row>
    <row r="14" spans="2:23" ht="18.5" customHeight="1" x14ac:dyDescent="0.75">
      <c r="B14" s="6"/>
      <c r="C14"/>
      <c r="D14"/>
      <c r="E14" s="8"/>
      <c r="F14" s="8"/>
      <c r="G14" s="8"/>
      <c r="H14" s="8"/>
      <c r="I14" s="8"/>
      <c r="J14" s="8"/>
      <c r="K14" s="8"/>
      <c r="L14" s="9" t="s">
        <v>192</v>
      </c>
      <c r="M14" s="9">
        <v>2</v>
      </c>
      <c r="N14" s="8"/>
      <c r="O14" s="8"/>
      <c r="P14" s="8"/>
      <c r="Q14" s="8"/>
      <c r="R14" s="8"/>
      <c r="S14" s="8"/>
      <c r="T14" s="8"/>
      <c r="U14" s="9" t="s">
        <v>391</v>
      </c>
      <c r="V14" s="9">
        <v>2</v>
      </c>
      <c r="W14" s="7"/>
    </row>
    <row r="15" spans="2:23" ht="18.5" customHeight="1" x14ac:dyDescent="0.75">
      <c r="B15" s="6"/>
      <c r="C15" s="8" t="s">
        <v>10</v>
      </c>
      <c r="D15" s="8"/>
      <c r="E15" s="8"/>
      <c r="F15" s="8"/>
      <c r="G15" s="8"/>
      <c r="H15" s="8"/>
      <c r="I15" s="8"/>
      <c r="J15" s="8"/>
      <c r="K15" s="8"/>
      <c r="L15" s="13" t="s">
        <v>382</v>
      </c>
      <c r="M15" s="13">
        <f>SUM(M5:M14)</f>
        <v>48</v>
      </c>
      <c r="N15" s="8"/>
      <c r="O15" s="8"/>
      <c r="P15" s="8"/>
      <c r="Q15" s="8"/>
      <c r="R15" s="8"/>
      <c r="S15" s="8"/>
      <c r="T15" s="8"/>
      <c r="U15" s="9" t="s">
        <v>271</v>
      </c>
      <c r="V15" s="9">
        <v>2</v>
      </c>
      <c r="W15" s="7"/>
    </row>
    <row r="16" spans="2:23" ht="18.5" customHeight="1" x14ac:dyDescent="0.75">
      <c r="B16" s="6"/>
      <c r="C16" s="8"/>
      <c r="D16" s="8"/>
      <c r="E16" s="8"/>
      <c r="F16" s="8"/>
      <c r="G16" s="8"/>
      <c r="H16" s="8"/>
      <c r="I16" s="8"/>
      <c r="J16" s="8"/>
      <c r="K16" s="8"/>
      <c r="N16" s="8"/>
      <c r="O16" s="8"/>
      <c r="P16" s="8"/>
      <c r="Q16" s="8"/>
      <c r="R16" s="8"/>
      <c r="S16" s="8"/>
      <c r="T16" s="8"/>
      <c r="U16" s="9" t="s">
        <v>302</v>
      </c>
      <c r="V16" s="9">
        <v>2</v>
      </c>
      <c r="W16" s="7"/>
    </row>
    <row r="17" spans="2:23" ht="18.5" customHeight="1" x14ac:dyDescent="0.75"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13" t="s">
        <v>382</v>
      </c>
      <c r="V17" s="13">
        <f>SUM(V5:V16)</f>
        <v>30</v>
      </c>
      <c r="W17" s="7"/>
    </row>
    <row r="18" spans="2:23" ht="18.5" customHeight="1" x14ac:dyDescent="0.75"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7"/>
    </row>
    <row r="19" spans="2:23" ht="101.25" customHeight="1" x14ac:dyDescent="0.75">
      <c r="B19" s="6"/>
      <c r="C19" s="8"/>
      <c r="D19" s="8"/>
      <c r="E19" s="8"/>
      <c r="F19" s="8"/>
      <c r="G19" s="25" t="s">
        <v>384</v>
      </c>
      <c r="H19" s="25"/>
      <c r="I19" s="25"/>
      <c r="J19" s="25"/>
      <c r="K19" s="25">
        <f>D12+G10+J11+M15+P8+S9+V17</f>
        <v>157</v>
      </c>
      <c r="L19" s="25"/>
      <c r="M19" s="8"/>
      <c r="N19" s="8"/>
      <c r="O19" s="11"/>
      <c r="P19" s="11"/>
      <c r="Q19" s="8"/>
      <c r="R19" s="8"/>
      <c r="S19" s="8"/>
      <c r="T19" s="8"/>
      <c r="U19" s="8"/>
      <c r="V19" s="8"/>
      <c r="W19" s="7"/>
    </row>
    <row r="20" spans="2:23" ht="18.5" customHeight="1" x14ac:dyDescent="0.75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Q20" s="11"/>
      <c r="R20" s="11"/>
      <c r="S20" s="11"/>
      <c r="T20" s="11"/>
      <c r="U20" s="11"/>
      <c r="V20" s="11"/>
      <c r="W20" s="12"/>
    </row>
    <row r="21" spans="2:23" ht="27" customHeight="1" x14ac:dyDescent="0.75">
      <c r="B21" s="27" t="s">
        <v>467</v>
      </c>
      <c r="C21" s="27"/>
      <c r="D21" s="27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1">
    <mergeCell ref="K19:L19"/>
    <mergeCell ref="G19:J19"/>
    <mergeCell ref="D2:V2"/>
    <mergeCell ref="B21:D21"/>
    <mergeCell ref="F4:G4"/>
    <mergeCell ref="O4:P4"/>
    <mergeCell ref="R4:S4"/>
    <mergeCell ref="U4:V4"/>
    <mergeCell ref="C4:D4"/>
    <mergeCell ref="I4:J4"/>
    <mergeCell ref="L4:M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ENTES OPERADORES</vt:lpstr>
      <vt:lpstr>RESUMEN POR CANTÓN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Alfaro Salas</dc:creator>
  <cp:lastModifiedBy>David Alfaro Salas</cp:lastModifiedBy>
  <dcterms:created xsi:type="dcterms:W3CDTF">2020-04-01T20:55:55Z</dcterms:created>
  <dcterms:modified xsi:type="dcterms:W3CDTF">2024-06-18T16:17:41Z</dcterms:modified>
</cp:coreProperties>
</file>